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nancialarchitectsllc.sharepoint.com/FinArch Share FIle/Calculators &amp; Technical Reference/"/>
    </mc:Choice>
  </mc:AlternateContent>
  <xr:revisionPtr revIDLastSave="144" documentId="8_{136FA479-3192-4263-A0E9-7405E44634DB}" xr6:coauthVersionLast="47" xr6:coauthVersionMax="47" xr10:uidLastSave="{215B78FA-D5D3-46ED-A0AE-4F49E44DE32B}"/>
  <bookViews>
    <workbookView xWindow="-120" yWindow="-120" windowWidth="29040" windowHeight="15840" xr2:uid="{00000000-000D-0000-FFFF-FFFF00000000}"/>
  </bookViews>
  <sheets>
    <sheet name="Sheet1" sheetId="1" r:id="rId1"/>
    <sheet name="Chart1" sheetId="4" r:id="rId2"/>
    <sheet name="Chart2" sheetId="5" r:id="rId3"/>
  </sheets>
  <definedNames>
    <definedName name="_xlnm.Print_Area" localSheetId="0">Sheet1!$A$4:$CU$110</definedName>
    <definedName name="_xlnm.Print_Titles" localSheetId="0">Sheet1!$A:$A,Sheet1!$5:$7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Y5" i="1" l="1"/>
  <c r="AY4" i="1"/>
  <c r="CU8" i="1"/>
  <c r="CT9" i="1"/>
  <c r="CU9" i="1"/>
  <c r="CS10" i="1"/>
  <c r="CT10" i="1"/>
  <c r="CU10" i="1"/>
  <c r="CR11" i="1"/>
  <c r="CS11" i="1"/>
  <c r="CT11" i="1"/>
  <c r="CU11" i="1"/>
  <c r="CQ12" i="1"/>
  <c r="CR12" i="1"/>
  <c r="CS12" i="1"/>
  <c r="CT12" i="1"/>
  <c r="CU12" i="1"/>
  <c r="CQ13" i="1"/>
  <c r="CR13" i="1"/>
  <c r="CS13" i="1"/>
  <c r="CT13" i="1"/>
  <c r="CU13" i="1"/>
  <c r="CQ14" i="1"/>
  <c r="CR14" i="1"/>
  <c r="CS14" i="1"/>
  <c r="CT14" i="1"/>
  <c r="CU14" i="1"/>
  <c r="CQ15" i="1"/>
  <c r="CR15" i="1"/>
  <c r="CS15" i="1"/>
  <c r="CT15" i="1"/>
  <c r="CU15" i="1"/>
  <c r="CQ16" i="1"/>
  <c r="CR16" i="1"/>
  <c r="CS16" i="1"/>
  <c r="CT16" i="1"/>
  <c r="CU16" i="1"/>
  <c r="CQ17" i="1"/>
  <c r="CR17" i="1"/>
  <c r="CS17" i="1"/>
  <c r="CT17" i="1"/>
  <c r="CU17" i="1"/>
  <c r="CQ18" i="1"/>
  <c r="CR18" i="1"/>
  <c r="CS18" i="1"/>
  <c r="CT18" i="1"/>
  <c r="CU18" i="1"/>
  <c r="CQ19" i="1"/>
  <c r="CR19" i="1"/>
  <c r="CS19" i="1"/>
  <c r="CT19" i="1"/>
  <c r="CU19" i="1"/>
  <c r="CQ20" i="1"/>
  <c r="CR20" i="1"/>
  <c r="CS20" i="1"/>
  <c r="CT20" i="1"/>
  <c r="CU20" i="1"/>
  <c r="CQ21" i="1"/>
  <c r="CR21" i="1"/>
  <c r="CS21" i="1"/>
  <c r="CT21" i="1"/>
  <c r="CU21" i="1"/>
  <c r="CQ22" i="1"/>
  <c r="CR22" i="1"/>
  <c r="CS22" i="1"/>
  <c r="CT22" i="1"/>
  <c r="CU22" i="1"/>
  <c r="CQ23" i="1"/>
  <c r="CR23" i="1"/>
  <c r="CS23" i="1"/>
  <c r="CT23" i="1"/>
  <c r="CU23" i="1"/>
  <c r="CQ24" i="1"/>
  <c r="CR24" i="1"/>
  <c r="CS24" i="1"/>
  <c r="CT24" i="1"/>
  <c r="CU24" i="1"/>
  <c r="CQ25" i="1"/>
  <c r="CR25" i="1"/>
  <c r="CS25" i="1"/>
  <c r="CT25" i="1"/>
  <c r="CU25" i="1"/>
  <c r="CQ26" i="1"/>
  <c r="CR26" i="1"/>
  <c r="CS26" i="1"/>
  <c r="CT26" i="1"/>
  <c r="CU26" i="1"/>
  <c r="CQ27" i="1"/>
  <c r="CR27" i="1"/>
  <c r="CS27" i="1"/>
  <c r="CT27" i="1"/>
  <c r="CU27" i="1"/>
  <c r="CQ28" i="1"/>
  <c r="CR28" i="1"/>
  <c r="CS28" i="1"/>
  <c r="CT28" i="1"/>
  <c r="CU28" i="1"/>
  <c r="CQ29" i="1"/>
  <c r="CR29" i="1"/>
  <c r="CS29" i="1"/>
  <c r="CT29" i="1"/>
  <c r="CU29" i="1"/>
  <c r="CQ30" i="1"/>
  <c r="CR30" i="1"/>
  <c r="CS30" i="1"/>
  <c r="CT30" i="1"/>
  <c r="CU30" i="1"/>
  <c r="CQ31" i="1"/>
  <c r="CR31" i="1"/>
  <c r="CS31" i="1"/>
  <c r="CT31" i="1"/>
  <c r="CU31" i="1"/>
  <c r="CQ32" i="1"/>
  <c r="CR32" i="1"/>
  <c r="CS32" i="1"/>
  <c r="CT32" i="1"/>
  <c r="CU32" i="1"/>
  <c r="CQ33" i="1"/>
  <c r="CR33" i="1"/>
  <c r="CS33" i="1"/>
  <c r="CT33" i="1"/>
  <c r="CU33" i="1"/>
  <c r="CQ34" i="1"/>
  <c r="CR34" i="1"/>
  <c r="CS34" i="1"/>
  <c r="CT34" i="1"/>
  <c r="CU34" i="1"/>
  <c r="CQ35" i="1"/>
  <c r="CR35" i="1"/>
  <c r="CS35" i="1"/>
  <c r="CT35" i="1"/>
  <c r="CU35" i="1"/>
  <c r="CQ36" i="1"/>
  <c r="CR36" i="1"/>
  <c r="CS36" i="1"/>
  <c r="CT36" i="1"/>
  <c r="CU36" i="1"/>
  <c r="CQ37" i="1"/>
  <c r="CR37" i="1"/>
  <c r="CS37" i="1"/>
  <c r="CT37" i="1"/>
  <c r="CU37" i="1"/>
  <c r="CQ38" i="1"/>
  <c r="CR38" i="1"/>
  <c r="CS38" i="1"/>
  <c r="CT38" i="1"/>
  <c r="CU38" i="1"/>
  <c r="CQ39" i="1"/>
  <c r="CR39" i="1"/>
  <c r="CS39" i="1"/>
  <c r="CT39" i="1"/>
  <c r="CU39" i="1"/>
  <c r="CQ40" i="1"/>
  <c r="CR40" i="1"/>
  <c r="CS40" i="1"/>
  <c r="CT40" i="1"/>
  <c r="CU40" i="1"/>
  <c r="CQ41" i="1"/>
  <c r="CR41" i="1"/>
  <c r="CS41" i="1"/>
  <c r="CT41" i="1"/>
  <c r="CU41" i="1"/>
  <c r="CQ42" i="1"/>
  <c r="CR42" i="1"/>
  <c r="CS42" i="1"/>
  <c r="CT42" i="1"/>
  <c r="CU42" i="1"/>
  <c r="CQ43" i="1"/>
  <c r="CR43" i="1"/>
  <c r="CS43" i="1"/>
  <c r="CT43" i="1"/>
  <c r="CU43" i="1"/>
  <c r="CQ44" i="1"/>
  <c r="CR44" i="1"/>
  <c r="CS44" i="1"/>
  <c r="CT44" i="1"/>
  <c r="CU44" i="1"/>
  <c r="CQ45" i="1"/>
  <c r="CR45" i="1"/>
  <c r="CS45" i="1"/>
  <c r="CT45" i="1"/>
  <c r="CU45" i="1"/>
  <c r="CQ46" i="1"/>
  <c r="CR46" i="1"/>
  <c r="CS46" i="1"/>
  <c r="CT46" i="1"/>
  <c r="CU46" i="1"/>
  <c r="CQ47" i="1"/>
  <c r="CR47" i="1"/>
  <c r="CS47" i="1"/>
  <c r="CT47" i="1"/>
  <c r="CU47" i="1"/>
  <c r="CQ48" i="1"/>
  <c r="CR48" i="1"/>
  <c r="CS48" i="1"/>
  <c r="CT48" i="1"/>
  <c r="CU48" i="1"/>
  <c r="CQ49" i="1"/>
  <c r="CR49" i="1"/>
  <c r="CS49" i="1"/>
  <c r="CT49" i="1"/>
  <c r="CU49" i="1"/>
  <c r="CQ50" i="1"/>
  <c r="CR50" i="1"/>
  <c r="CS50" i="1"/>
  <c r="CT50" i="1"/>
  <c r="CU50" i="1"/>
  <c r="CQ51" i="1"/>
  <c r="CR51" i="1"/>
  <c r="CS51" i="1"/>
  <c r="CT51" i="1"/>
  <c r="CU51" i="1"/>
  <c r="CQ52" i="1"/>
  <c r="CR52" i="1"/>
  <c r="CS52" i="1"/>
  <c r="CT52" i="1"/>
  <c r="CU52" i="1"/>
  <c r="CQ53" i="1"/>
  <c r="CR53" i="1"/>
  <c r="CS53" i="1"/>
  <c r="CT53" i="1"/>
  <c r="CU53" i="1"/>
  <c r="CQ54" i="1"/>
  <c r="CR54" i="1"/>
  <c r="CS54" i="1"/>
  <c r="CT54" i="1"/>
  <c r="CU54" i="1"/>
  <c r="CQ55" i="1"/>
  <c r="CR55" i="1"/>
  <c r="CS55" i="1"/>
  <c r="CT55" i="1"/>
  <c r="CU55" i="1"/>
  <c r="CQ56" i="1"/>
  <c r="CR56" i="1"/>
  <c r="CS56" i="1"/>
  <c r="CT56" i="1"/>
  <c r="CU56" i="1"/>
  <c r="CQ57" i="1"/>
  <c r="CR57" i="1"/>
  <c r="CS57" i="1"/>
  <c r="CT57" i="1"/>
  <c r="CU57" i="1"/>
  <c r="CQ58" i="1"/>
  <c r="CR58" i="1"/>
  <c r="CS58" i="1"/>
  <c r="CT58" i="1"/>
  <c r="CU58" i="1"/>
  <c r="CQ59" i="1"/>
  <c r="CR59" i="1"/>
  <c r="CS59" i="1"/>
  <c r="CT59" i="1"/>
  <c r="CU59" i="1"/>
  <c r="CQ60" i="1"/>
  <c r="CR60" i="1"/>
  <c r="CS60" i="1"/>
  <c r="CT60" i="1"/>
  <c r="CU60" i="1"/>
  <c r="CQ61" i="1"/>
  <c r="CR61" i="1"/>
  <c r="CS61" i="1"/>
  <c r="CT61" i="1"/>
  <c r="CU61" i="1"/>
  <c r="CQ62" i="1"/>
  <c r="CR62" i="1"/>
  <c r="CS62" i="1"/>
  <c r="CT62" i="1"/>
  <c r="CU62" i="1"/>
  <c r="CQ63" i="1"/>
  <c r="CR63" i="1"/>
  <c r="CS63" i="1"/>
  <c r="CT63" i="1"/>
  <c r="CU63" i="1"/>
  <c r="CQ64" i="1"/>
  <c r="CR64" i="1"/>
  <c r="CS64" i="1"/>
  <c r="CT64" i="1"/>
  <c r="CU64" i="1"/>
  <c r="CQ65" i="1"/>
  <c r="CR65" i="1"/>
  <c r="CS65" i="1"/>
  <c r="CT65" i="1"/>
  <c r="CU65" i="1"/>
  <c r="CQ66" i="1"/>
  <c r="CR66" i="1"/>
  <c r="CS66" i="1"/>
  <c r="CT66" i="1"/>
  <c r="CU66" i="1"/>
  <c r="CQ67" i="1"/>
  <c r="CR67" i="1"/>
  <c r="CS67" i="1"/>
  <c r="CT67" i="1"/>
  <c r="CU67" i="1"/>
  <c r="CQ68" i="1"/>
  <c r="CR68" i="1"/>
  <c r="CS68" i="1"/>
  <c r="CT68" i="1"/>
  <c r="CU68" i="1"/>
  <c r="CQ69" i="1"/>
  <c r="CR69" i="1"/>
  <c r="CS69" i="1"/>
  <c r="CT69" i="1"/>
  <c r="CU69" i="1"/>
  <c r="CQ70" i="1"/>
  <c r="CR70" i="1"/>
  <c r="CS70" i="1"/>
  <c r="CT70" i="1"/>
  <c r="CU70" i="1"/>
  <c r="CQ71" i="1"/>
  <c r="CR71" i="1"/>
  <c r="CS71" i="1"/>
  <c r="CT71" i="1"/>
  <c r="CU71" i="1"/>
  <c r="CQ72" i="1"/>
  <c r="CR72" i="1"/>
  <c r="CS72" i="1"/>
  <c r="CT72" i="1"/>
  <c r="CU72" i="1"/>
  <c r="CQ73" i="1"/>
  <c r="CR73" i="1"/>
  <c r="CS73" i="1"/>
  <c r="CT73" i="1"/>
  <c r="CU73" i="1"/>
  <c r="CQ74" i="1"/>
  <c r="CR74" i="1"/>
  <c r="CS74" i="1"/>
  <c r="CT74" i="1"/>
  <c r="CU74" i="1"/>
  <c r="CQ75" i="1"/>
  <c r="CR75" i="1"/>
  <c r="CS75" i="1"/>
  <c r="CT75" i="1"/>
  <c r="CU75" i="1"/>
  <c r="CQ76" i="1"/>
  <c r="CR76" i="1"/>
  <c r="CS76" i="1"/>
  <c r="CT76" i="1"/>
  <c r="CU76" i="1"/>
  <c r="CQ77" i="1"/>
  <c r="CR77" i="1"/>
  <c r="CS77" i="1"/>
  <c r="CT77" i="1"/>
  <c r="CU77" i="1"/>
  <c r="CQ78" i="1"/>
  <c r="CR78" i="1"/>
  <c r="CS78" i="1"/>
  <c r="CT78" i="1"/>
  <c r="CU78" i="1"/>
  <c r="CQ79" i="1"/>
  <c r="CR79" i="1"/>
  <c r="CS79" i="1"/>
  <c r="CT79" i="1"/>
  <c r="CU79" i="1"/>
  <c r="CQ80" i="1"/>
  <c r="CR80" i="1"/>
  <c r="CS80" i="1"/>
  <c r="CT80" i="1"/>
  <c r="CU80" i="1"/>
  <c r="CQ81" i="1"/>
  <c r="CR81" i="1"/>
  <c r="CS81" i="1"/>
  <c r="CT81" i="1"/>
  <c r="CU81" i="1"/>
  <c r="CQ82" i="1"/>
  <c r="CR82" i="1"/>
  <c r="CS82" i="1"/>
  <c r="CT82" i="1"/>
  <c r="CU82" i="1"/>
  <c r="CQ83" i="1"/>
  <c r="CR83" i="1"/>
  <c r="CS83" i="1"/>
  <c r="CT83" i="1"/>
  <c r="CU83" i="1"/>
  <c r="CQ84" i="1"/>
  <c r="CR84" i="1"/>
  <c r="CS84" i="1"/>
  <c r="CT84" i="1"/>
  <c r="CU84" i="1"/>
  <c r="CQ85" i="1"/>
  <c r="CR85" i="1"/>
  <c r="CS85" i="1"/>
  <c r="CT85" i="1"/>
  <c r="CU85" i="1"/>
  <c r="CQ86" i="1"/>
  <c r="CR86" i="1"/>
  <c r="CS86" i="1"/>
  <c r="CT86" i="1"/>
  <c r="CU86" i="1"/>
  <c r="CQ87" i="1"/>
  <c r="CR87" i="1"/>
  <c r="CS87" i="1"/>
  <c r="CT87" i="1"/>
  <c r="CU87" i="1"/>
  <c r="CQ88" i="1"/>
  <c r="CR88" i="1"/>
  <c r="CS88" i="1"/>
  <c r="CT88" i="1"/>
  <c r="CU88" i="1"/>
  <c r="CQ89" i="1"/>
  <c r="CR89" i="1"/>
  <c r="CS89" i="1"/>
  <c r="CT89" i="1"/>
  <c r="CU89" i="1"/>
  <c r="CQ90" i="1"/>
  <c r="CR90" i="1"/>
  <c r="CS90" i="1"/>
  <c r="CT90" i="1"/>
  <c r="CU90" i="1"/>
  <c r="CQ91" i="1"/>
  <c r="CR91" i="1"/>
  <c r="CS91" i="1"/>
  <c r="CT91" i="1"/>
  <c r="CU91" i="1"/>
  <c r="CQ92" i="1"/>
  <c r="CR92" i="1"/>
  <c r="CS92" i="1"/>
  <c r="CT92" i="1"/>
  <c r="CU92" i="1"/>
  <c r="CQ93" i="1"/>
  <c r="CR93" i="1"/>
  <c r="CS93" i="1"/>
  <c r="CT93" i="1"/>
  <c r="CU93" i="1"/>
  <c r="CQ94" i="1"/>
  <c r="CR94" i="1"/>
  <c r="CS94" i="1"/>
  <c r="CT94" i="1"/>
  <c r="CU94" i="1"/>
  <c r="CQ95" i="1"/>
  <c r="CR95" i="1"/>
  <c r="CS95" i="1"/>
  <c r="CT95" i="1"/>
  <c r="CU95" i="1"/>
  <c r="CQ96" i="1"/>
  <c r="CR96" i="1"/>
  <c r="CS96" i="1"/>
  <c r="CT96" i="1"/>
  <c r="CU96" i="1"/>
  <c r="CQ97" i="1"/>
  <c r="CR97" i="1"/>
  <c r="CS97" i="1"/>
  <c r="CT97" i="1"/>
  <c r="CU97" i="1"/>
  <c r="CQ98" i="1"/>
  <c r="CR98" i="1"/>
  <c r="CS98" i="1"/>
  <c r="CT98" i="1"/>
  <c r="CU98" i="1"/>
  <c r="CQ99" i="1"/>
  <c r="CR99" i="1"/>
  <c r="CS99" i="1"/>
  <c r="CT99" i="1"/>
  <c r="CU99" i="1"/>
  <c r="CQ100" i="1"/>
  <c r="CR100" i="1"/>
  <c r="CS100" i="1"/>
  <c r="CT100" i="1"/>
  <c r="CU100" i="1"/>
  <c r="CQ101" i="1"/>
  <c r="CR101" i="1"/>
  <c r="CS101" i="1"/>
  <c r="CT101" i="1"/>
  <c r="CU101" i="1"/>
  <c r="CQ102" i="1"/>
  <c r="CR102" i="1"/>
  <c r="CS102" i="1"/>
  <c r="CT102" i="1"/>
  <c r="CU102" i="1"/>
  <c r="CQ103" i="1"/>
  <c r="CR103" i="1"/>
  <c r="CS103" i="1"/>
  <c r="CT103" i="1"/>
  <c r="CU103" i="1"/>
  <c r="CQ104" i="1"/>
  <c r="CR104" i="1"/>
  <c r="CS104" i="1"/>
  <c r="CT104" i="1"/>
  <c r="CU104" i="1"/>
  <c r="DA103" i="1"/>
  <c r="DB103" i="1" s="1"/>
  <c r="B103" i="1" s="1"/>
  <c r="CP103" i="1"/>
  <c r="CO103" i="1"/>
  <c r="CN103" i="1"/>
  <c r="CM103" i="1"/>
  <c r="CL103" i="1"/>
  <c r="CK103" i="1"/>
  <c r="CJ103" i="1"/>
  <c r="CI103" i="1"/>
  <c r="CH103" i="1"/>
  <c r="CG103" i="1"/>
  <c r="CF103" i="1"/>
  <c r="CE103" i="1"/>
  <c r="CD103" i="1"/>
  <c r="CC103" i="1"/>
  <c r="CB103" i="1"/>
  <c r="CA103" i="1"/>
  <c r="BZ103" i="1"/>
  <c r="BY103" i="1"/>
  <c r="BX103" i="1"/>
  <c r="BW103" i="1"/>
  <c r="BV103" i="1"/>
  <c r="BU103" i="1"/>
  <c r="BT103" i="1"/>
  <c r="BS103" i="1"/>
  <c r="BR103" i="1"/>
  <c r="BQ103" i="1"/>
  <c r="BP103" i="1"/>
  <c r="BO103" i="1"/>
  <c r="BN103" i="1"/>
  <c r="BM103" i="1"/>
  <c r="BL103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P13" i="1"/>
  <c r="CO14" i="1"/>
  <c r="CP14" i="1"/>
  <c r="CN15" i="1"/>
  <c r="CO15" i="1"/>
  <c r="CP15" i="1"/>
  <c r="CM16" i="1"/>
  <c r="CN16" i="1"/>
  <c r="CO16" i="1"/>
  <c r="CP16" i="1"/>
  <c r="CL17" i="1"/>
  <c r="CM17" i="1"/>
  <c r="CN17" i="1"/>
  <c r="CO17" i="1"/>
  <c r="CP17" i="1"/>
  <c r="CK18" i="1"/>
  <c r="CL18" i="1"/>
  <c r="CM18" i="1"/>
  <c r="CN18" i="1"/>
  <c r="CO18" i="1"/>
  <c r="CP18" i="1"/>
  <c r="CJ19" i="1"/>
  <c r="CK19" i="1"/>
  <c r="CL19" i="1"/>
  <c r="CM19" i="1"/>
  <c r="CN19" i="1"/>
  <c r="CO19" i="1"/>
  <c r="CP19" i="1"/>
  <c r="CI20" i="1"/>
  <c r="CJ20" i="1"/>
  <c r="CK20" i="1"/>
  <c r="CL20" i="1"/>
  <c r="CM20" i="1"/>
  <c r="CN20" i="1"/>
  <c r="CO20" i="1"/>
  <c r="CP20" i="1"/>
  <c r="CH21" i="1"/>
  <c r="CI21" i="1"/>
  <c r="CJ21" i="1"/>
  <c r="CK21" i="1"/>
  <c r="CL21" i="1"/>
  <c r="CM21" i="1"/>
  <c r="CN21" i="1"/>
  <c r="CO21" i="1"/>
  <c r="CP21" i="1"/>
  <c r="CH22" i="1"/>
  <c r="CI22" i="1"/>
  <c r="CJ22" i="1"/>
  <c r="CK22" i="1"/>
  <c r="CL22" i="1"/>
  <c r="CM22" i="1"/>
  <c r="CN22" i="1"/>
  <c r="CO22" i="1"/>
  <c r="CP22" i="1"/>
  <c r="CH23" i="1"/>
  <c r="CI23" i="1"/>
  <c r="CJ23" i="1"/>
  <c r="CK23" i="1"/>
  <c r="CL23" i="1"/>
  <c r="CM23" i="1"/>
  <c r="CN23" i="1"/>
  <c r="CO23" i="1"/>
  <c r="CP23" i="1"/>
  <c r="CH24" i="1"/>
  <c r="CI24" i="1"/>
  <c r="CJ24" i="1"/>
  <c r="CK24" i="1"/>
  <c r="CL24" i="1"/>
  <c r="CM24" i="1"/>
  <c r="CN24" i="1"/>
  <c r="CO24" i="1"/>
  <c r="CP24" i="1"/>
  <c r="CH25" i="1"/>
  <c r="CI25" i="1"/>
  <c r="CJ25" i="1"/>
  <c r="CK25" i="1"/>
  <c r="CL25" i="1"/>
  <c r="CM25" i="1"/>
  <c r="CN25" i="1"/>
  <c r="CO25" i="1"/>
  <c r="CP25" i="1"/>
  <c r="CH26" i="1"/>
  <c r="CI26" i="1"/>
  <c r="CJ26" i="1"/>
  <c r="CK26" i="1"/>
  <c r="CL26" i="1"/>
  <c r="CM26" i="1"/>
  <c r="CN26" i="1"/>
  <c r="CO26" i="1"/>
  <c r="CP26" i="1"/>
  <c r="CH27" i="1"/>
  <c r="CI27" i="1"/>
  <c r="CJ27" i="1"/>
  <c r="CK27" i="1"/>
  <c r="CL27" i="1"/>
  <c r="CM27" i="1"/>
  <c r="CN27" i="1"/>
  <c r="CO27" i="1"/>
  <c r="CP27" i="1"/>
  <c r="CH28" i="1"/>
  <c r="CI28" i="1"/>
  <c r="CJ28" i="1"/>
  <c r="CK28" i="1"/>
  <c r="CL28" i="1"/>
  <c r="CM28" i="1"/>
  <c r="CN28" i="1"/>
  <c r="CO28" i="1"/>
  <c r="CP28" i="1"/>
  <c r="CH29" i="1"/>
  <c r="CI29" i="1"/>
  <c r="CJ29" i="1"/>
  <c r="CK29" i="1"/>
  <c r="CL29" i="1"/>
  <c r="CM29" i="1"/>
  <c r="CN29" i="1"/>
  <c r="CO29" i="1"/>
  <c r="CP29" i="1"/>
  <c r="CH30" i="1"/>
  <c r="CI30" i="1"/>
  <c r="CJ30" i="1"/>
  <c r="CK30" i="1"/>
  <c r="CL30" i="1"/>
  <c r="CM30" i="1"/>
  <c r="CN30" i="1"/>
  <c r="CO30" i="1"/>
  <c r="CP30" i="1"/>
  <c r="CH31" i="1"/>
  <c r="CI31" i="1"/>
  <c r="CJ31" i="1"/>
  <c r="CK31" i="1"/>
  <c r="CL31" i="1"/>
  <c r="CM31" i="1"/>
  <c r="CN31" i="1"/>
  <c r="CO31" i="1"/>
  <c r="CP31" i="1"/>
  <c r="CH32" i="1"/>
  <c r="CI32" i="1"/>
  <c r="CJ32" i="1"/>
  <c r="CK32" i="1"/>
  <c r="CL32" i="1"/>
  <c r="CM32" i="1"/>
  <c r="CN32" i="1"/>
  <c r="CO32" i="1"/>
  <c r="CP32" i="1"/>
  <c r="CH33" i="1"/>
  <c r="CI33" i="1"/>
  <c r="CJ33" i="1"/>
  <c r="CK33" i="1"/>
  <c r="CL33" i="1"/>
  <c r="CM33" i="1"/>
  <c r="CN33" i="1"/>
  <c r="CO33" i="1"/>
  <c r="CP33" i="1"/>
  <c r="CH34" i="1"/>
  <c r="CI34" i="1"/>
  <c r="CJ34" i="1"/>
  <c r="CK34" i="1"/>
  <c r="CL34" i="1"/>
  <c r="CM34" i="1"/>
  <c r="CN34" i="1"/>
  <c r="CO34" i="1"/>
  <c r="CP34" i="1"/>
  <c r="CH35" i="1"/>
  <c r="CI35" i="1"/>
  <c r="CJ35" i="1"/>
  <c r="CK35" i="1"/>
  <c r="CL35" i="1"/>
  <c r="CM35" i="1"/>
  <c r="CN35" i="1"/>
  <c r="CO35" i="1"/>
  <c r="CP35" i="1"/>
  <c r="CH36" i="1"/>
  <c r="CI36" i="1"/>
  <c r="CJ36" i="1"/>
  <c r="CK36" i="1"/>
  <c r="CL36" i="1"/>
  <c r="CM36" i="1"/>
  <c r="CN36" i="1"/>
  <c r="CO36" i="1"/>
  <c r="CP36" i="1"/>
  <c r="CH37" i="1"/>
  <c r="CI37" i="1"/>
  <c r="CJ37" i="1"/>
  <c r="CK37" i="1"/>
  <c r="CL37" i="1"/>
  <c r="CM37" i="1"/>
  <c r="CN37" i="1"/>
  <c r="CO37" i="1"/>
  <c r="CP37" i="1"/>
  <c r="CH38" i="1"/>
  <c r="CI38" i="1"/>
  <c r="CJ38" i="1"/>
  <c r="CK38" i="1"/>
  <c r="CL38" i="1"/>
  <c r="CM38" i="1"/>
  <c r="CN38" i="1"/>
  <c r="CO38" i="1"/>
  <c r="CP38" i="1"/>
  <c r="CH39" i="1"/>
  <c r="CI39" i="1"/>
  <c r="CJ39" i="1"/>
  <c r="CK39" i="1"/>
  <c r="CL39" i="1"/>
  <c r="CM39" i="1"/>
  <c r="CN39" i="1"/>
  <c r="CO39" i="1"/>
  <c r="CP39" i="1"/>
  <c r="CH40" i="1"/>
  <c r="CI40" i="1"/>
  <c r="CJ40" i="1"/>
  <c r="CK40" i="1"/>
  <c r="CL40" i="1"/>
  <c r="CM40" i="1"/>
  <c r="CN40" i="1"/>
  <c r="CO40" i="1"/>
  <c r="CP40" i="1"/>
  <c r="CH41" i="1"/>
  <c r="CI41" i="1"/>
  <c r="CJ41" i="1"/>
  <c r="CK41" i="1"/>
  <c r="CL41" i="1"/>
  <c r="CM41" i="1"/>
  <c r="CN41" i="1"/>
  <c r="CO41" i="1"/>
  <c r="CP41" i="1"/>
  <c r="CH42" i="1"/>
  <c r="CI42" i="1"/>
  <c r="CJ42" i="1"/>
  <c r="CK42" i="1"/>
  <c r="CL42" i="1"/>
  <c r="CM42" i="1"/>
  <c r="CN42" i="1"/>
  <c r="CO42" i="1"/>
  <c r="CP42" i="1"/>
  <c r="CH43" i="1"/>
  <c r="CI43" i="1"/>
  <c r="CJ43" i="1"/>
  <c r="CK43" i="1"/>
  <c r="CL43" i="1"/>
  <c r="CM43" i="1"/>
  <c r="CN43" i="1"/>
  <c r="CO43" i="1"/>
  <c r="CP43" i="1"/>
  <c r="CH44" i="1"/>
  <c r="CI44" i="1"/>
  <c r="CJ44" i="1"/>
  <c r="CK44" i="1"/>
  <c r="CL44" i="1"/>
  <c r="CM44" i="1"/>
  <c r="CN44" i="1"/>
  <c r="CO44" i="1"/>
  <c r="CP44" i="1"/>
  <c r="CH45" i="1"/>
  <c r="CI45" i="1"/>
  <c r="CJ45" i="1"/>
  <c r="CK45" i="1"/>
  <c r="CL45" i="1"/>
  <c r="CM45" i="1"/>
  <c r="CN45" i="1"/>
  <c r="CO45" i="1"/>
  <c r="CP45" i="1"/>
  <c r="CH46" i="1"/>
  <c r="CI46" i="1"/>
  <c r="CJ46" i="1"/>
  <c r="CK46" i="1"/>
  <c r="CL46" i="1"/>
  <c r="CM46" i="1"/>
  <c r="CN46" i="1"/>
  <c r="CO46" i="1"/>
  <c r="CP46" i="1"/>
  <c r="CH47" i="1"/>
  <c r="CI47" i="1"/>
  <c r="CJ47" i="1"/>
  <c r="CK47" i="1"/>
  <c r="CL47" i="1"/>
  <c r="CM47" i="1"/>
  <c r="CN47" i="1"/>
  <c r="CO47" i="1"/>
  <c r="CP47" i="1"/>
  <c r="CH48" i="1"/>
  <c r="CI48" i="1"/>
  <c r="CJ48" i="1"/>
  <c r="CK48" i="1"/>
  <c r="CL48" i="1"/>
  <c r="CM48" i="1"/>
  <c r="CN48" i="1"/>
  <c r="CO48" i="1"/>
  <c r="CP48" i="1"/>
  <c r="CH49" i="1"/>
  <c r="CI49" i="1"/>
  <c r="CJ49" i="1"/>
  <c r="CK49" i="1"/>
  <c r="CL49" i="1"/>
  <c r="CM49" i="1"/>
  <c r="CN49" i="1"/>
  <c r="CO49" i="1"/>
  <c r="CP49" i="1"/>
  <c r="CH50" i="1"/>
  <c r="CI50" i="1"/>
  <c r="CJ50" i="1"/>
  <c r="CK50" i="1"/>
  <c r="CL50" i="1"/>
  <c r="CM50" i="1"/>
  <c r="CN50" i="1"/>
  <c r="CO50" i="1"/>
  <c r="CP50" i="1"/>
  <c r="CH51" i="1"/>
  <c r="CI51" i="1"/>
  <c r="CJ51" i="1"/>
  <c r="CK51" i="1"/>
  <c r="CL51" i="1"/>
  <c r="CM51" i="1"/>
  <c r="CN51" i="1"/>
  <c r="CO51" i="1"/>
  <c r="CP51" i="1"/>
  <c r="CH52" i="1"/>
  <c r="CI52" i="1"/>
  <c r="CJ52" i="1"/>
  <c r="CK52" i="1"/>
  <c r="CL52" i="1"/>
  <c r="CM52" i="1"/>
  <c r="CN52" i="1"/>
  <c r="CO52" i="1"/>
  <c r="CP52" i="1"/>
  <c r="CH53" i="1"/>
  <c r="CI53" i="1"/>
  <c r="CJ53" i="1"/>
  <c r="CK53" i="1"/>
  <c r="CL53" i="1"/>
  <c r="CM53" i="1"/>
  <c r="CN53" i="1"/>
  <c r="CO53" i="1"/>
  <c r="CP53" i="1"/>
  <c r="CH54" i="1"/>
  <c r="CI54" i="1"/>
  <c r="CJ54" i="1"/>
  <c r="CK54" i="1"/>
  <c r="CL54" i="1"/>
  <c r="CM54" i="1"/>
  <c r="CN54" i="1"/>
  <c r="CO54" i="1"/>
  <c r="CP54" i="1"/>
  <c r="CH55" i="1"/>
  <c r="CI55" i="1"/>
  <c r="CJ55" i="1"/>
  <c r="CK55" i="1"/>
  <c r="CL55" i="1"/>
  <c r="CM55" i="1"/>
  <c r="CN55" i="1"/>
  <c r="CO55" i="1"/>
  <c r="CP55" i="1"/>
  <c r="CH56" i="1"/>
  <c r="CI56" i="1"/>
  <c r="CJ56" i="1"/>
  <c r="CK56" i="1"/>
  <c r="CL56" i="1"/>
  <c r="CM56" i="1"/>
  <c r="CN56" i="1"/>
  <c r="CO56" i="1"/>
  <c r="CP56" i="1"/>
  <c r="CH57" i="1"/>
  <c r="CI57" i="1"/>
  <c r="CJ57" i="1"/>
  <c r="CK57" i="1"/>
  <c r="CL57" i="1"/>
  <c r="CM57" i="1"/>
  <c r="CN57" i="1"/>
  <c r="CO57" i="1"/>
  <c r="CP57" i="1"/>
  <c r="CH58" i="1"/>
  <c r="CI58" i="1"/>
  <c r="CJ58" i="1"/>
  <c r="CK58" i="1"/>
  <c r="CL58" i="1"/>
  <c r="CM58" i="1"/>
  <c r="CN58" i="1"/>
  <c r="CO58" i="1"/>
  <c r="CP58" i="1"/>
  <c r="CH59" i="1"/>
  <c r="CI59" i="1"/>
  <c r="CJ59" i="1"/>
  <c r="CK59" i="1"/>
  <c r="CL59" i="1"/>
  <c r="CM59" i="1"/>
  <c r="CN59" i="1"/>
  <c r="CO59" i="1"/>
  <c r="CP59" i="1"/>
  <c r="CH60" i="1"/>
  <c r="CI60" i="1"/>
  <c r="CJ60" i="1"/>
  <c r="CK60" i="1"/>
  <c r="CL60" i="1"/>
  <c r="CM60" i="1"/>
  <c r="CN60" i="1"/>
  <c r="CO60" i="1"/>
  <c r="CP60" i="1"/>
  <c r="CH61" i="1"/>
  <c r="CI61" i="1"/>
  <c r="CJ61" i="1"/>
  <c r="CK61" i="1"/>
  <c r="CL61" i="1"/>
  <c r="CM61" i="1"/>
  <c r="CN61" i="1"/>
  <c r="CO61" i="1"/>
  <c r="CP61" i="1"/>
  <c r="CH62" i="1"/>
  <c r="CI62" i="1"/>
  <c r="CJ62" i="1"/>
  <c r="CK62" i="1"/>
  <c r="CL62" i="1"/>
  <c r="CM62" i="1"/>
  <c r="CN62" i="1"/>
  <c r="CO62" i="1"/>
  <c r="CP62" i="1"/>
  <c r="CH63" i="1"/>
  <c r="CI63" i="1"/>
  <c r="CJ63" i="1"/>
  <c r="CK63" i="1"/>
  <c r="CL63" i="1"/>
  <c r="CM63" i="1"/>
  <c r="CN63" i="1"/>
  <c r="CO63" i="1"/>
  <c r="CP63" i="1"/>
  <c r="CH64" i="1"/>
  <c r="CI64" i="1"/>
  <c r="CJ64" i="1"/>
  <c r="CK64" i="1"/>
  <c r="CL64" i="1"/>
  <c r="CM64" i="1"/>
  <c r="CN64" i="1"/>
  <c r="CO64" i="1"/>
  <c r="CP64" i="1"/>
  <c r="CH65" i="1"/>
  <c r="CI65" i="1"/>
  <c r="CJ65" i="1"/>
  <c r="CK65" i="1"/>
  <c r="CL65" i="1"/>
  <c r="CM65" i="1"/>
  <c r="CN65" i="1"/>
  <c r="CO65" i="1"/>
  <c r="CP65" i="1"/>
  <c r="CH66" i="1"/>
  <c r="CI66" i="1"/>
  <c r="CJ66" i="1"/>
  <c r="CK66" i="1"/>
  <c r="CL66" i="1"/>
  <c r="CM66" i="1"/>
  <c r="CN66" i="1"/>
  <c r="CO66" i="1"/>
  <c r="CP66" i="1"/>
  <c r="CH67" i="1"/>
  <c r="CI67" i="1"/>
  <c r="CJ67" i="1"/>
  <c r="CK67" i="1"/>
  <c r="CL67" i="1"/>
  <c r="CM67" i="1"/>
  <c r="CN67" i="1"/>
  <c r="CO67" i="1"/>
  <c r="CP67" i="1"/>
  <c r="CH68" i="1"/>
  <c r="CI68" i="1"/>
  <c r="CJ68" i="1"/>
  <c r="CK68" i="1"/>
  <c r="CL68" i="1"/>
  <c r="CM68" i="1"/>
  <c r="CN68" i="1"/>
  <c r="CO68" i="1"/>
  <c r="CP68" i="1"/>
  <c r="CH69" i="1"/>
  <c r="CI69" i="1"/>
  <c r="CJ69" i="1"/>
  <c r="CK69" i="1"/>
  <c r="CL69" i="1"/>
  <c r="CM69" i="1"/>
  <c r="CN69" i="1"/>
  <c r="CO69" i="1"/>
  <c r="CP69" i="1"/>
  <c r="CH70" i="1"/>
  <c r="CI70" i="1"/>
  <c r="CJ70" i="1"/>
  <c r="CK70" i="1"/>
  <c r="CL70" i="1"/>
  <c r="CM70" i="1"/>
  <c r="CN70" i="1"/>
  <c r="CO70" i="1"/>
  <c r="CP70" i="1"/>
  <c r="CH71" i="1"/>
  <c r="CI71" i="1"/>
  <c r="CJ71" i="1"/>
  <c r="CK71" i="1"/>
  <c r="CL71" i="1"/>
  <c r="CM71" i="1"/>
  <c r="CN71" i="1"/>
  <c r="CO71" i="1"/>
  <c r="CP71" i="1"/>
  <c r="CH72" i="1"/>
  <c r="CI72" i="1"/>
  <c r="CJ72" i="1"/>
  <c r="CK72" i="1"/>
  <c r="CL72" i="1"/>
  <c r="CM72" i="1"/>
  <c r="CN72" i="1"/>
  <c r="CO72" i="1"/>
  <c r="CP72" i="1"/>
  <c r="CH73" i="1"/>
  <c r="CI73" i="1"/>
  <c r="CJ73" i="1"/>
  <c r="CK73" i="1"/>
  <c r="CL73" i="1"/>
  <c r="CM73" i="1"/>
  <c r="CN73" i="1"/>
  <c r="CO73" i="1"/>
  <c r="CP73" i="1"/>
  <c r="CH74" i="1"/>
  <c r="CI74" i="1"/>
  <c r="CJ74" i="1"/>
  <c r="CK74" i="1"/>
  <c r="CL74" i="1"/>
  <c r="CM74" i="1"/>
  <c r="CN74" i="1"/>
  <c r="CO74" i="1"/>
  <c r="CP74" i="1"/>
  <c r="CH75" i="1"/>
  <c r="CI75" i="1"/>
  <c r="CJ75" i="1"/>
  <c r="CK75" i="1"/>
  <c r="CL75" i="1"/>
  <c r="CM75" i="1"/>
  <c r="CN75" i="1"/>
  <c r="CO75" i="1"/>
  <c r="CP75" i="1"/>
  <c r="CH76" i="1"/>
  <c r="CI76" i="1"/>
  <c r="CJ76" i="1"/>
  <c r="CK76" i="1"/>
  <c r="CL76" i="1"/>
  <c r="CM76" i="1"/>
  <c r="CN76" i="1"/>
  <c r="CO76" i="1"/>
  <c r="CP76" i="1"/>
  <c r="CH77" i="1"/>
  <c r="CI77" i="1"/>
  <c r="CJ77" i="1"/>
  <c r="CK77" i="1"/>
  <c r="CL77" i="1"/>
  <c r="CM77" i="1"/>
  <c r="CN77" i="1"/>
  <c r="CO77" i="1"/>
  <c r="CP77" i="1"/>
  <c r="CH78" i="1"/>
  <c r="CI78" i="1"/>
  <c r="CJ78" i="1"/>
  <c r="CK78" i="1"/>
  <c r="CL78" i="1"/>
  <c r="CM78" i="1"/>
  <c r="CN78" i="1"/>
  <c r="CO78" i="1"/>
  <c r="CP78" i="1"/>
  <c r="CH79" i="1"/>
  <c r="CI79" i="1"/>
  <c r="CJ79" i="1"/>
  <c r="CK79" i="1"/>
  <c r="CL79" i="1"/>
  <c r="CM79" i="1"/>
  <c r="CN79" i="1"/>
  <c r="CO79" i="1"/>
  <c r="CP79" i="1"/>
  <c r="CH80" i="1"/>
  <c r="CI80" i="1"/>
  <c r="CJ80" i="1"/>
  <c r="CK80" i="1"/>
  <c r="CL80" i="1"/>
  <c r="CM80" i="1"/>
  <c r="CN80" i="1"/>
  <c r="CO80" i="1"/>
  <c r="CP80" i="1"/>
  <c r="CH81" i="1"/>
  <c r="CI81" i="1"/>
  <c r="CJ81" i="1"/>
  <c r="CK81" i="1"/>
  <c r="CL81" i="1"/>
  <c r="CM81" i="1"/>
  <c r="CN81" i="1"/>
  <c r="CO81" i="1"/>
  <c r="CP81" i="1"/>
  <c r="CH82" i="1"/>
  <c r="CI82" i="1"/>
  <c r="CJ82" i="1"/>
  <c r="CK82" i="1"/>
  <c r="CL82" i="1"/>
  <c r="CM82" i="1"/>
  <c r="CN82" i="1"/>
  <c r="CO82" i="1"/>
  <c r="CP82" i="1"/>
  <c r="CH83" i="1"/>
  <c r="CI83" i="1"/>
  <c r="CJ83" i="1"/>
  <c r="CK83" i="1"/>
  <c r="CL83" i="1"/>
  <c r="CM83" i="1"/>
  <c r="CN83" i="1"/>
  <c r="CO83" i="1"/>
  <c r="CP83" i="1"/>
  <c r="CH84" i="1"/>
  <c r="CI84" i="1"/>
  <c r="CJ84" i="1"/>
  <c r="CK84" i="1"/>
  <c r="CL84" i="1"/>
  <c r="CM84" i="1"/>
  <c r="CN84" i="1"/>
  <c r="CO84" i="1"/>
  <c r="CP84" i="1"/>
  <c r="CH85" i="1"/>
  <c r="CI85" i="1"/>
  <c r="CJ85" i="1"/>
  <c r="CK85" i="1"/>
  <c r="CL85" i="1"/>
  <c r="CM85" i="1"/>
  <c r="CN85" i="1"/>
  <c r="CO85" i="1"/>
  <c r="CP85" i="1"/>
  <c r="CH86" i="1"/>
  <c r="CI86" i="1"/>
  <c r="CJ86" i="1"/>
  <c r="CK86" i="1"/>
  <c r="CL86" i="1"/>
  <c r="CM86" i="1"/>
  <c r="CN86" i="1"/>
  <c r="CO86" i="1"/>
  <c r="CP86" i="1"/>
  <c r="CH87" i="1"/>
  <c r="CI87" i="1"/>
  <c r="CJ87" i="1"/>
  <c r="CK87" i="1"/>
  <c r="CL87" i="1"/>
  <c r="CM87" i="1"/>
  <c r="CN87" i="1"/>
  <c r="CO87" i="1"/>
  <c r="CP87" i="1"/>
  <c r="CH88" i="1"/>
  <c r="CI88" i="1"/>
  <c r="CJ88" i="1"/>
  <c r="CK88" i="1"/>
  <c r="CL88" i="1"/>
  <c r="CM88" i="1"/>
  <c r="CN88" i="1"/>
  <c r="CO88" i="1"/>
  <c r="CP88" i="1"/>
  <c r="CH89" i="1"/>
  <c r="CI89" i="1"/>
  <c r="CJ89" i="1"/>
  <c r="CK89" i="1"/>
  <c r="CL89" i="1"/>
  <c r="CM89" i="1"/>
  <c r="CN89" i="1"/>
  <c r="CO89" i="1"/>
  <c r="CP89" i="1"/>
  <c r="CH90" i="1"/>
  <c r="CI90" i="1"/>
  <c r="CJ90" i="1"/>
  <c r="CK90" i="1"/>
  <c r="CL90" i="1"/>
  <c r="CM90" i="1"/>
  <c r="CN90" i="1"/>
  <c r="CO90" i="1"/>
  <c r="CP90" i="1"/>
  <c r="CH91" i="1"/>
  <c r="CI91" i="1"/>
  <c r="CJ91" i="1"/>
  <c r="CK91" i="1"/>
  <c r="CL91" i="1"/>
  <c r="CM91" i="1"/>
  <c r="CN91" i="1"/>
  <c r="CO91" i="1"/>
  <c r="CP91" i="1"/>
  <c r="CH92" i="1"/>
  <c r="CI92" i="1"/>
  <c r="CJ92" i="1"/>
  <c r="CK92" i="1"/>
  <c r="CL92" i="1"/>
  <c r="CM92" i="1"/>
  <c r="CN92" i="1"/>
  <c r="CO92" i="1"/>
  <c r="CP92" i="1"/>
  <c r="CH93" i="1"/>
  <c r="CI93" i="1"/>
  <c r="CJ93" i="1"/>
  <c r="CK93" i="1"/>
  <c r="CL93" i="1"/>
  <c r="CM93" i="1"/>
  <c r="CN93" i="1"/>
  <c r="CO93" i="1"/>
  <c r="CP93" i="1"/>
  <c r="CH94" i="1"/>
  <c r="CI94" i="1"/>
  <c r="CJ94" i="1"/>
  <c r="CK94" i="1"/>
  <c r="CL94" i="1"/>
  <c r="CM94" i="1"/>
  <c r="CN94" i="1"/>
  <c r="CO94" i="1"/>
  <c r="CP94" i="1"/>
  <c r="CH95" i="1"/>
  <c r="CI95" i="1"/>
  <c r="CJ95" i="1"/>
  <c r="CK95" i="1"/>
  <c r="CL95" i="1"/>
  <c r="CM95" i="1"/>
  <c r="CN95" i="1"/>
  <c r="CO95" i="1"/>
  <c r="CP95" i="1"/>
  <c r="CH96" i="1"/>
  <c r="CI96" i="1"/>
  <c r="CJ96" i="1"/>
  <c r="CK96" i="1"/>
  <c r="CL96" i="1"/>
  <c r="CM96" i="1"/>
  <c r="CN96" i="1"/>
  <c r="CO96" i="1"/>
  <c r="CP96" i="1"/>
  <c r="CH97" i="1"/>
  <c r="CI97" i="1"/>
  <c r="CJ97" i="1"/>
  <c r="CK97" i="1"/>
  <c r="CL97" i="1"/>
  <c r="CM97" i="1"/>
  <c r="CN97" i="1"/>
  <c r="CO97" i="1"/>
  <c r="CP97" i="1"/>
  <c r="CH98" i="1"/>
  <c r="CI98" i="1"/>
  <c r="CJ98" i="1"/>
  <c r="CK98" i="1"/>
  <c r="CL98" i="1"/>
  <c r="CM98" i="1"/>
  <c r="CN98" i="1"/>
  <c r="CO98" i="1"/>
  <c r="CP98" i="1"/>
  <c r="CH99" i="1"/>
  <c r="CI99" i="1"/>
  <c r="CJ99" i="1"/>
  <c r="CK99" i="1"/>
  <c r="CL99" i="1"/>
  <c r="CM99" i="1"/>
  <c r="CN99" i="1"/>
  <c r="CO99" i="1"/>
  <c r="CP99" i="1"/>
  <c r="CH100" i="1"/>
  <c r="CI100" i="1"/>
  <c r="CJ100" i="1"/>
  <c r="CK100" i="1"/>
  <c r="CL100" i="1"/>
  <c r="CM100" i="1"/>
  <c r="CN100" i="1"/>
  <c r="CO100" i="1"/>
  <c r="CP100" i="1"/>
  <c r="CH101" i="1"/>
  <c r="CI101" i="1"/>
  <c r="CJ101" i="1"/>
  <c r="CK101" i="1"/>
  <c r="CL101" i="1"/>
  <c r="CM101" i="1"/>
  <c r="CN101" i="1"/>
  <c r="CO101" i="1"/>
  <c r="CP101" i="1"/>
  <c r="CH102" i="1"/>
  <c r="CI102" i="1"/>
  <c r="CJ102" i="1"/>
  <c r="CK102" i="1"/>
  <c r="CL102" i="1"/>
  <c r="CM102" i="1"/>
  <c r="CN102" i="1"/>
  <c r="CO102" i="1"/>
  <c r="CP102" i="1"/>
  <c r="CH104" i="1"/>
  <c r="CI104" i="1"/>
  <c r="CJ104" i="1"/>
  <c r="CK104" i="1"/>
  <c r="CL104" i="1"/>
  <c r="CM104" i="1"/>
  <c r="CN104" i="1"/>
  <c r="CO104" i="1"/>
  <c r="CP104" i="1"/>
  <c r="DA102" i="1"/>
  <c r="DB102" i="1" s="1"/>
  <c r="B102" i="1" s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CG22" i="1"/>
  <c r="CF23" i="1"/>
  <c r="CG23" i="1"/>
  <c r="CE24" i="1"/>
  <c r="CF24" i="1"/>
  <c r="CG24" i="1"/>
  <c r="CD25" i="1"/>
  <c r="CE25" i="1"/>
  <c r="CF25" i="1"/>
  <c r="CG25" i="1"/>
  <c r="CC26" i="1"/>
  <c r="CD26" i="1"/>
  <c r="CE26" i="1"/>
  <c r="CF26" i="1"/>
  <c r="CG26" i="1"/>
  <c r="CB27" i="1"/>
  <c r="CC27" i="1"/>
  <c r="CD27" i="1"/>
  <c r="CE27" i="1"/>
  <c r="CF27" i="1"/>
  <c r="CG27" i="1"/>
  <c r="CA28" i="1"/>
  <c r="CB28" i="1"/>
  <c r="CC28" i="1"/>
  <c r="CD28" i="1"/>
  <c r="CE28" i="1"/>
  <c r="CF28" i="1"/>
  <c r="CG28" i="1"/>
  <c r="BZ29" i="1"/>
  <c r="CA29" i="1"/>
  <c r="CB29" i="1"/>
  <c r="CC29" i="1"/>
  <c r="CD29" i="1"/>
  <c r="CE29" i="1"/>
  <c r="CF29" i="1"/>
  <c r="CG29" i="1"/>
  <c r="BY30" i="1"/>
  <c r="BZ30" i="1"/>
  <c r="CA30" i="1"/>
  <c r="CB30" i="1"/>
  <c r="CC30" i="1"/>
  <c r="CD30" i="1"/>
  <c r="CE30" i="1"/>
  <c r="CF30" i="1"/>
  <c r="CG30" i="1"/>
  <c r="BX31" i="1"/>
  <c r="BY31" i="1"/>
  <c r="BZ31" i="1"/>
  <c r="CA31" i="1"/>
  <c r="CB31" i="1"/>
  <c r="CC31" i="1"/>
  <c r="CD31" i="1"/>
  <c r="CE31" i="1"/>
  <c r="CF31" i="1"/>
  <c r="CG31" i="1"/>
  <c r="BW32" i="1"/>
  <c r="BX32" i="1"/>
  <c r="BY32" i="1"/>
  <c r="BZ32" i="1"/>
  <c r="CA32" i="1"/>
  <c r="CB32" i="1"/>
  <c r="CC32" i="1"/>
  <c r="CD32" i="1"/>
  <c r="CE32" i="1"/>
  <c r="CF32" i="1"/>
  <c r="CG32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DA101" i="1"/>
  <c r="DB101" i="1" s="1"/>
  <c r="B101" i="1" s="1"/>
  <c r="DA100" i="1"/>
  <c r="DB100" i="1" s="1"/>
  <c r="DA99" i="1"/>
  <c r="DB99" i="1" s="1"/>
  <c r="B99" i="1" s="1"/>
  <c r="C100" i="1" l="1"/>
  <c r="B100" i="1"/>
  <c r="C99" i="1"/>
  <c r="D99" i="1"/>
  <c r="DA98" i="1"/>
  <c r="DB98" i="1" s="1"/>
  <c r="B98" i="1" l="1"/>
  <c r="C98" i="1"/>
  <c r="D98" i="1"/>
  <c r="E98" i="1"/>
  <c r="DA97" i="1"/>
  <c r="DB97" i="1" s="1"/>
  <c r="E97" i="1" l="1"/>
  <c r="B97" i="1"/>
  <c r="F97" i="1"/>
  <c r="D97" i="1"/>
  <c r="C97" i="1"/>
  <c r="DA96" i="1"/>
  <c r="DB96" i="1" s="1"/>
  <c r="C96" i="1" l="1"/>
  <c r="F96" i="1"/>
  <c r="D96" i="1"/>
  <c r="E96" i="1"/>
  <c r="B96" i="1"/>
  <c r="G96" i="1"/>
  <c r="DA95" i="1"/>
  <c r="DB95" i="1" s="1"/>
  <c r="D95" i="1" l="1"/>
  <c r="B95" i="1"/>
  <c r="F95" i="1"/>
  <c r="C95" i="1"/>
  <c r="E95" i="1"/>
  <c r="G95" i="1"/>
  <c r="H95" i="1"/>
  <c r="DA94" i="1"/>
  <c r="DB94" i="1" s="1"/>
  <c r="G94" i="1" l="1"/>
  <c r="H94" i="1"/>
  <c r="I94" i="1"/>
  <c r="D94" i="1"/>
  <c r="B94" i="1"/>
  <c r="F94" i="1"/>
  <c r="C94" i="1"/>
  <c r="E94" i="1"/>
  <c r="DA104" i="1"/>
  <c r="DB104" i="1" s="1"/>
  <c r="G99" i="1" l="1"/>
  <c r="E101" i="1"/>
  <c r="C103" i="1"/>
  <c r="J96" i="1"/>
  <c r="F100" i="1"/>
  <c r="H98" i="1"/>
  <c r="I97" i="1"/>
  <c r="L94" i="1"/>
  <c r="K95" i="1"/>
  <c r="D102" i="1"/>
  <c r="J94" i="1"/>
  <c r="E100" i="1"/>
  <c r="F99" i="1"/>
  <c r="J95" i="1"/>
  <c r="K94" i="1"/>
  <c r="I96" i="1"/>
  <c r="D101" i="1"/>
  <c r="H97" i="1"/>
  <c r="G98" i="1"/>
  <c r="C102" i="1"/>
  <c r="B104" i="1"/>
  <c r="C101" i="1"/>
  <c r="D100" i="1"/>
  <c r="E99" i="1"/>
  <c r="F98" i="1"/>
  <c r="G97" i="1"/>
  <c r="H96" i="1"/>
  <c r="I95" i="1"/>
  <c r="DA92" i="1"/>
  <c r="DB92" i="1" s="1"/>
  <c r="B92" i="1" l="1"/>
  <c r="DA93" i="1"/>
  <c r="DB93" i="1" s="1"/>
  <c r="L93" i="1" l="1"/>
  <c r="M93" i="1"/>
  <c r="N92" i="1"/>
  <c r="G92" i="1"/>
  <c r="M92" i="1"/>
  <c r="H92" i="1"/>
  <c r="K92" i="1"/>
  <c r="F92" i="1"/>
  <c r="C92" i="1"/>
  <c r="E93" i="1"/>
  <c r="F93" i="1"/>
  <c r="B93" i="1"/>
  <c r="G93" i="1"/>
  <c r="H93" i="1"/>
  <c r="I93" i="1"/>
  <c r="J93" i="1"/>
  <c r="C93" i="1"/>
  <c r="K93" i="1"/>
  <c r="D93" i="1"/>
  <c r="D92" i="1"/>
  <c r="E92" i="1"/>
  <c r="L92" i="1"/>
  <c r="I92" i="1"/>
  <c r="J92" i="1"/>
  <c r="DA8" i="1"/>
  <c r="DB8" i="1" s="1"/>
  <c r="DA9" i="1"/>
  <c r="DB9" i="1" s="1"/>
  <c r="DA10" i="1"/>
  <c r="DB10" i="1" s="1"/>
  <c r="DA11" i="1"/>
  <c r="DB11" i="1" s="1"/>
  <c r="DA12" i="1"/>
  <c r="DB12" i="1" s="1"/>
  <c r="DA13" i="1"/>
  <c r="DB13" i="1" s="1"/>
  <c r="DA14" i="1"/>
  <c r="DB14" i="1" s="1"/>
  <c r="DA15" i="1"/>
  <c r="DB15" i="1" s="1"/>
  <c r="DA16" i="1"/>
  <c r="DB16" i="1" s="1"/>
  <c r="DA17" i="1"/>
  <c r="DB17" i="1" s="1"/>
  <c r="DA18" i="1"/>
  <c r="DB18" i="1" s="1"/>
  <c r="DA19" i="1"/>
  <c r="DB19" i="1" s="1"/>
  <c r="DA20" i="1"/>
  <c r="DB20" i="1" s="1"/>
  <c r="DA21" i="1"/>
  <c r="DB21" i="1" s="1"/>
  <c r="DA22" i="1"/>
  <c r="DB22" i="1" s="1"/>
  <c r="DA23" i="1"/>
  <c r="DB23" i="1" s="1"/>
  <c r="DA24" i="1"/>
  <c r="DB24" i="1" s="1"/>
  <c r="DA25" i="1"/>
  <c r="DB25" i="1" s="1"/>
  <c r="DA26" i="1"/>
  <c r="DB26" i="1" s="1"/>
  <c r="DA27" i="1"/>
  <c r="DB27" i="1" s="1"/>
  <c r="DA28" i="1"/>
  <c r="DB28" i="1" s="1"/>
  <c r="DA29" i="1"/>
  <c r="DB29" i="1" s="1"/>
  <c r="DA30" i="1"/>
  <c r="DB30" i="1" s="1"/>
  <c r="DA31" i="1"/>
  <c r="DB31" i="1" s="1"/>
  <c r="DA32" i="1"/>
  <c r="DB32" i="1" s="1"/>
  <c r="DA33" i="1"/>
  <c r="DB33" i="1" s="1"/>
  <c r="DA34" i="1"/>
  <c r="DB34" i="1" s="1"/>
  <c r="DA35" i="1"/>
  <c r="DB35" i="1" s="1"/>
  <c r="DA36" i="1"/>
  <c r="DB36" i="1" s="1"/>
  <c r="DA37" i="1"/>
  <c r="DB37" i="1" s="1"/>
  <c r="DA38" i="1"/>
  <c r="DB38" i="1" s="1"/>
  <c r="DA39" i="1"/>
  <c r="DB39" i="1" s="1"/>
  <c r="DA40" i="1"/>
  <c r="DB40" i="1" s="1"/>
  <c r="DA41" i="1"/>
  <c r="DB41" i="1" s="1"/>
  <c r="DA42" i="1"/>
  <c r="DB42" i="1" s="1"/>
  <c r="DA43" i="1"/>
  <c r="DB43" i="1" s="1"/>
  <c r="DA44" i="1"/>
  <c r="DB44" i="1" s="1"/>
  <c r="DA45" i="1"/>
  <c r="DB45" i="1" s="1"/>
  <c r="DA46" i="1"/>
  <c r="DB46" i="1" s="1"/>
  <c r="DA47" i="1"/>
  <c r="DB47" i="1" s="1"/>
  <c r="DA48" i="1"/>
  <c r="DB48" i="1" s="1"/>
  <c r="DA49" i="1"/>
  <c r="DB49" i="1" s="1"/>
  <c r="DA50" i="1"/>
  <c r="DB50" i="1" s="1"/>
  <c r="DA51" i="1"/>
  <c r="DB51" i="1" s="1"/>
  <c r="DA52" i="1"/>
  <c r="DB52" i="1" s="1"/>
  <c r="DA53" i="1"/>
  <c r="DB53" i="1" s="1"/>
  <c r="DA54" i="1"/>
  <c r="DB54" i="1" s="1"/>
  <c r="DA55" i="1"/>
  <c r="DB55" i="1" s="1"/>
  <c r="DA56" i="1"/>
  <c r="DB56" i="1" s="1"/>
  <c r="DA57" i="1"/>
  <c r="DB57" i="1" s="1"/>
  <c r="DA58" i="1"/>
  <c r="DB58" i="1" s="1"/>
  <c r="DA59" i="1"/>
  <c r="DB59" i="1" s="1"/>
  <c r="DA60" i="1"/>
  <c r="DB60" i="1" s="1"/>
  <c r="DA61" i="1"/>
  <c r="DB61" i="1" s="1"/>
  <c r="DA62" i="1"/>
  <c r="DB62" i="1" s="1"/>
  <c r="DA63" i="1"/>
  <c r="DB63" i="1" s="1"/>
  <c r="DA64" i="1"/>
  <c r="DB64" i="1" s="1"/>
  <c r="DA65" i="1"/>
  <c r="DB65" i="1" s="1"/>
  <c r="DA66" i="1"/>
  <c r="DB66" i="1" s="1"/>
  <c r="DA67" i="1"/>
  <c r="DB67" i="1" s="1"/>
  <c r="DA68" i="1"/>
  <c r="DB68" i="1" s="1"/>
  <c r="DA69" i="1"/>
  <c r="DB69" i="1" s="1"/>
  <c r="DA70" i="1"/>
  <c r="DB70" i="1" s="1"/>
  <c r="DA71" i="1"/>
  <c r="DB71" i="1" s="1"/>
  <c r="DA72" i="1"/>
  <c r="DB72" i="1" s="1"/>
  <c r="DA73" i="1"/>
  <c r="DB73" i="1" s="1"/>
  <c r="DA74" i="1"/>
  <c r="DB74" i="1" s="1"/>
  <c r="DA75" i="1"/>
  <c r="DB75" i="1" s="1"/>
  <c r="DA76" i="1"/>
  <c r="DB76" i="1" s="1"/>
  <c r="DA77" i="1"/>
  <c r="DB77" i="1" s="1"/>
  <c r="DA78" i="1"/>
  <c r="DB78" i="1" s="1"/>
  <c r="DA79" i="1"/>
  <c r="DB79" i="1" s="1"/>
  <c r="DA80" i="1"/>
  <c r="DB80" i="1" s="1"/>
  <c r="DA81" i="1"/>
  <c r="DB81" i="1" s="1"/>
  <c r="DA82" i="1"/>
  <c r="DB82" i="1" s="1"/>
  <c r="DA83" i="1"/>
  <c r="DB83" i="1" s="1"/>
  <c r="DA84" i="1"/>
  <c r="DB84" i="1" s="1"/>
  <c r="DA85" i="1"/>
  <c r="DB85" i="1" s="1"/>
  <c r="DA86" i="1"/>
  <c r="DB86" i="1" s="1"/>
  <c r="DA87" i="1"/>
  <c r="DB87" i="1" s="1"/>
  <c r="DA88" i="1"/>
  <c r="DB88" i="1" s="1"/>
  <c r="DA89" i="1"/>
  <c r="DB89" i="1" s="1"/>
  <c r="DA90" i="1"/>
  <c r="DB90" i="1" s="1"/>
  <c r="DA91" i="1"/>
  <c r="DB91" i="1" s="1"/>
  <c r="DA7" i="1"/>
  <c r="DB7" i="1" s="1"/>
  <c r="CQ11" i="1" l="1"/>
  <c r="CQ10" i="1"/>
  <c r="CR10" i="1"/>
  <c r="CU7" i="1"/>
  <c r="CT7" i="1"/>
  <c r="CS7" i="1"/>
  <c r="CQ9" i="1"/>
  <c r="CR9" i="1"/>
  <c r="CS9" i="1"/>
  <c r="R88" i="1"/>
  <c r="AH72" i="1"/>
  <c r="AX56" i="1"/>
  <c r="CD24" i="1"/>
  <c r="CQ8" i="1"/>
  <c r="CR8" i="1"/>
  <c r="CS8" i="1"/>
  <c r="CT8" i="1"/>
  <c r="BF48" i="1"/>
  <c r="AA79" i="1"/>
  <c r="AQ63" i="1"/>
  <c r="AY55" i="1"/>
  <c r="BO39" i="1"/>
  <c r="CE23" i="1"/>
  <c r="T86" i="1"/>
  <c r="U85" i="1"/>
  <c r="AC77" i="1"/>
  <c r="AK69" i="1"/>
  <c r="AS61" i="1"/>
  <c r="BA53" i="1"/>
  <c r="BI45" i="1"/>
  <c r="BQ37" i="1"/>
  <c r="BY29" i="1"/>
  <c r="CG21" i="1"/>
  <c r="CO13" i="1"/>
  <c r="AD76" i="1"/>
  <c r="CH20" i="1"/>
  <c r="BR36" i="1"/>
  <c r="AM67" i="1"/>
  <c r="BK43" i="1"/>
  <c r="BS35" i="1"/>
  <c r="CA27" i="1"/>
  <c r="CI19" i="1"/>
  <c r="AP64" i="1"/>
  <c r="AT60" i="1"/>
  <c r="BJ44" i="1"/>
  <c r="CP12" i="1"/>
  <c r="N91" i="1"/>
  <c r="O91" i="1"/>
  <c r="AE75" i="1"/>
  <c r="BC51" i="1"/>
  <c r="X82" i="1"/>
  <c r="AF74" i="1"/>
  <c r="AN66" i="1"/>
  <c r="AV58" i="1"/>
  <c r="BD50" i="1"/>
  <c r="BL42" i="1"/>
  <c r="BT34" i="1"/>
  <c r="CB26" i="1"/>
  <c r="CJ18" i="1"/>
  <c r="BV32" i="1"/>
  <c r="V84" i="1"/>
  <c r="AL68" i="1"/>
  <c r="BB52" i="1"/>
  <c r="BZ28" i="1"/>
  <c r="W83" i="1"/>
  <c r="AU59" i="1"/>
  <c r="P90" i="1"/>
  <c r="Q89" i="1"/>
  <c r="Y81" i="1"/>
  <c r="AG73" i="1"/>
  <c r="AO65" i="1"/>
  <c r="AW57" i="1"/>
  <c r="BE49" i="1"/>
  <c r="BM41" i="1"/>
  <c r="BU33" i="1"/>
  <c r="CC25" i="1"/>
  <c r="CK17" i="1"/>
  <c r="BN40" i="1"/>
  <c r="CL16" i="1"/>
  <c r="Z80" i="1"/>
  <c r="S87" i="1"/>
  <c r="AI71" i="1"/>
  <c r="BG47" i="1"/>
  <c r="BW31" i="1"/>
  <c r="CM15" i="1"/>
  <c r="AB78" i="1"/>
  <c r="AJ70" i="1"/>
  <c r="AR62" i="1"/>
  <c r="AZ54" i="1"/>
  <c r="BH46" i="1"/>
  <c r="BP38" i="1"/>
  <c r="BX30" i="1"/>
  <c r="CF22" i="1"/>
  <c r="CN14" i="1"/>
  <c r="CK15" i="1"/>
  <c r="CH15" i="1"/>
  <c r="CI15" i="1"/>
  <c r="CJ15" i="1"/>
  <c r="CL15" i="1"/>
  <c r="CH16" i="1"/>
  <c r="CI16" i="1"/>
  <c r="CJ16" i="1"/>
  <c r="CK16" i="1"/>
  <c r="CH8" i="1"/>
  <c r="CP8" i="1"/>
  <c r="CI8" i="1"/>
  <c r="CJ8" i="1"/>
  <c r="CK8" i="1"/>
  <c r="CL8" i="1"/>
  <c r="CM8" i="1"/>
  <c r="CN8" i="1"/>
  <c r="CO8" i="1"/>
  <c r="CJ14" i="1"/>
  <c r="CK14" i="1"/>
  <c r="CL14" i="1"/>
  <c r="CH14" i="1"/>
  <c r="CM14" i="1"/>
  <c r="CI14" i="1"/>
  <c r="CH13" i="1"/>
  <c r="CI13" i="1"/>
  <c r="CJ13" i="1"/>
  <c r="CK13" i="1"/>
  <c r="CM13" i="1"/>
  <c r="CL13" i="1"/>
  <c r="CN13" i="1"/>
  <c r="CL12" i="1"/>
  <c r="CM12" i="1"/>
  <c r="CN12" i="1"/>
  <c r="CO12" i="1"/>
  <c r="CH12" i="1"/>
  <c r="CJ12" i="1"/>
  <c r="CI12" i="1"/>
  <c r="CK12" i="1"/>
  <c r="CH19" i="1"/>
  <c r="CI11" i="1"/>
  <c r="CJ11" i="1"/>
  <c r="CK11" i="1"/>
  <c r="CO11" i="1"/>
  <c r="CL11" i="1"/>
  <c r="CM11" i="1"/>
  <c r="CN11" i="1"/>
  <c r="CH11" i="1"/>
  <c r="CP11" i="1"/>
  <c r="CH18" i="1"/>
  <c r="CI18" i="1"/>
  <c r="CN10" i="1"/>
  <c r="CO10" i="1"/>
  <c r="CH10" i="1"/>
  <c r="CP10" i="1"/>
  <c r="CL10" i="1"/>
  <c r="CI10" i="1"/>
  <c r="CJ10" i="1"/>
  <c r="CK10" i="1"/>
  <c r="CM10" i="1"/>
  <c r="CI17" i="1"/>
  <c r="CH17" i="1"/>
  <c r="CJ17" i="1"/>
  <c r="CK9" i="1"/>
  <c r="CL9" i="1"/>
  <c r="CM9" i="1"/>
  <c r="CN9" i="1"/>
  <c r="CO9" i="1"/>
  <c r="CI9" i="1"/>
  <c r="CH9" i="1"/>
  <c r="CP9" i="1"/>
  <c r="CJ9" i="1"/>
  <c r="O90" i="1"/>
  <c r="U84" i="1"/>
  <c r="BY28" i="1"/>
  <c r="AC76" i="1"/>
  <c r="R87" i="1"/>
  <c r="AK68" i="1"/>
  <c r="AS60" i="1"/>
  <c r="AE74" i="1"/>
  <c r="BC50" i="1"/>
  <c r="BS34" i="1"/>
  <c r="Q88" i="1"/>
  <c r="Y80" i="1"/>
  <c r="AG72" i="1"/>
  <c r="AO64" i="1"/>
  <c r="AW56" i="1"/>
  <c r="BE48" i="1"/>
  <c r="BM40" i="1"/>
  <c r="BU32" i="1"/>
  <c r="CC24" i="1"/>
  <c r="Z79" i="1"/>
  <c r="AP63" i="1"/>
  <c r="BF47" i="1"/>
  <c r="BV31" i="1"/>
  <c r="AA78" i="1"/>
  <c r="AQ62" i="1"/>
  <c r="BG46" i="1"/>
  <c r="BO38" i="1"/>
  <c r="BW30" i="1"/>
  <c r="CE22" i="1"/>
  <c r="AH71" i="1"/>
  <c r="AX55" i="1"/>
  <c r="BN39" i="1"/>
  <c r="CD23" i="1"/>
  <c r="S86" i="1"/>
  <c r="AI70" i="1"/>
  <c r="AY54" i="1"/>
  <c r="T85" i="1"/>
  <c r="AB77" i="1"/>
  <c r="AJ69" i="1"/>
  <c r="AR61" i="1"/>
  <c r="AZ53" i="1"/>
  <c r="BH45" i="1"/>
  <c r="BP37" i="1"/>
  <c r="BX29" i="1"/>
  <c r="CF21" i="1"/>
  <c r="BI44" i="1"/>
  <c r="BQ36" i="1"/>
  <c r="CG20" i="1"/>
  <c r="V83" i="1"/>
  <c r="AD75" i="1"/>
  <c r="AL67" i="1"/>
  <c r="AT59" i="1"/>
  <c r="BB51" i="1"/>
  <c r="BJ43" i="1"/>
  <c r="BR35" i="1"/>
  <c r="BZ27" i="1"/>
  <c r="AM66" i="1"/>
  <c r="BA52" i="1"/>
  <c r="W82" i="1"/>
  <c r="AU58" i="1"/>
  <c r="BK42" i="1"/>
  <c r="CA26" i="1"/>
  <c r="P89" i="1"/>
  <c r="X81" i="1"/>
  <c r="AF73" i="1"/>
  <c r="AN65" i="1"/>
  <c r="AV57" i="1"/>
  <c r="BD49" i="1"/>
  <c r="BL41" i="1"/>
  <c r="BT33" i="1"/>
  <c r="CB25" i="1"/>
  <c r="H80" i="1"/>
  <c r="P80" i="1"/>
  <c r="X80" i="1"/>
  <c r="B80" i="1"/>
  <c r="J80" i="1"/>
  <c r="R80" i="1"/>
  <c r="D80" i="1"/>
  <c r="L80" i="1"/>
  <c r="T80" i="1"/>
  <c r="E80" i="1"/>
  <c r="M80" i="1"/>
  <c r="U80" i="1"/>
  <c r="C80" i="1"/>
  <c r="S80" i="1"/>
  <c r="F80" i="1"/>
  <c r="V80" i="1"/>
  <c r="G80" i="1"/>
  <c r="W80" i="1"/>
  <c r="N80" i="1"/>
  <c r="I80" i="1"/>
  <c r="K80" i="1"/>
  <c r="Q80" i="1"/>
  <c r="O80" i="1"/>
  <c r="H32" i="1"/>
  <c r="P32" i="1"/>
  <c r="X32" i="1"/>
  <c r="AF32" i="1"/>
  <c r="AN32" i="1"/>
  <c r="AV32" i="1"/>
  <c r="BD32" i="1"/>
  <c r="BL32" i="1"/>
  <c r="BT32" i="1"/>
  <c r="I32" i="1"/>
  <c r="Q32" i="1"/>
  <c r="Y32" i="1"/>
  <c r="AG32" i="1"/>
  <c r="AO32" i="1"/>
  <c r="AW32" i="1"/>
  <c r="BE32" i="1"/>
  <c r="BM32" i="1"/>
  <c r="B32" i="1"/>
  <c r="J32" i="1"/>
  <c r="R32" i="1"/>
  <c r="Z32" i="1"/>
  <c r="AH32" i="1"/>
  <c r="AP32" i="1"/>
  <c r="AX32" i="1"/>
  <c r="BF32" i="1"/>
  <c r="BN32" i="1"/>
  <c r="E32" i="1"/>
  <c r="M32" i="1"/>
  <c r="U32" i="1"/>
  <c r="AC32" i="1"/>
  <c r="AK32" i="1"/>
  <c r="AS32" i="1"/>
  <c r="BA32" i="1"/>
  <c r="BI32" i="1"/>
  <c r="BQ32" i="1"/>
  <c r="G32" i="1"/>
  <c r="W32" i="1"/>
  <c r="AM32" i="1"/>
  <c r="BC32" i="1"/>
  <c r="BS32" i="1"/>
  <c r="K32" i="1"/>
  <c r="AA32" i="1"/>
  <c r="AQ32" i="1"/>
  <c r="BG32" i="1"/>
  <c r="L32" i="1"/>
  <c r="AB32" i="1"/>
  <c r="AR32" i="1"/>
  <c r="BH32" i="1"/>
  <c r="N32" i="1"/>
  <c r="AD32" i="1"/>
  <c r="AT32" i="1"/>
  <c r="BJ32" i="1"/>
  <c r="O32" i="1"/>
  <c r="AE32" i="1"/>
  <c r="AU32" i="1"/>
  <c r="BK32" i="1"/>
  <c r="C32" i="1"/>
  <c r="S32" i="1"/>
  <c r="AI32" i="1"/>
  <c r="AY32" i="1"/>
  <c r="BO32" i="1"/>
  <c r="AZ32" i="1"/>
  <c r="BB32" i="1"/>
  <c r="D32" i="1"/>
  <c r="BP32" i="1"/>
  <c r="F32" i="1"/>
  <c r="BR32" i="1"/>
  <c r="T32" i="1"/>
  <c r="V32" i="1"/>
  <c r="AJ32" i="1"/>
  <c r="AL32" i="1"/>
  <c r="F71" i="1"/>
  <c r="N71" i="1"/>
  <c r="V71" i="1"/>
  <c r="AD71" i="1"/>
  <c r="G71" i="1"/>
  <c r="O71" i="1"/>
  <c r="W71" i="1"/>
  <c r="AE71" i="1"/>
  <c r="H71" i="1"/>
  <c r="P71" i="1"/>
  <c r="X71" i="1"/>
  <c r="AF71" i="1"/>
  <c r="I71" i="1"/>
  <c r="Q71" i="1"/>
  <c r="Y71" i="1"/>
  <c r="AG71" i="1"/>
  <c r="B71" i="1"/>
  <c r="J71" i="1"/>
  <c r="R71" i="1"/>
  <c r="Z71" i="1"/>
  <c r="C71" i="1"/>
  <c r="K71" i="1"/>
  <c r="S71" i="1"/>
  <c r="AA71" i="1"/>
  <c r="U71" i="1"/>
  <c r="AB71" i="1"/>
  <c r="AC71" i="1"/>
  <c r="L71" i="1"/>
  <c r="D71" i="1"/>
  <c r="E71" i="1"/>
  <c r="M71" i="1"/>
  <c r="T71" i="1"/>
  <c r="F31" i="1"/>
  <c r="N31" i="1"/>
  <c r="V31" i="1"/>
  <c r="AD31" i="1"/>
  <c r="AL31" i="1"/>
  <c r="AT31" i="1"/>
  <c r="BB31" i="1"/>
  <c r="BJ31" i="1"/>
  <c r="BR31" i="1"/>
  <c r="G31" i="1"/>
  <c r="O31" i="1"/>
  <c r="W31" i="1"/>
  <c r="AE31" i="1"/>
  <c r="AM31" i="1"/>
  <c r="AU31" i="1"/>
  <c r="BC31" i="1"/>
  <c r="BK31" i="1"/>
  <c r="BS31" i="1"/>
  <c r="H31" i="1"/>
  <c r="P31" i="1"/>
  <c r="X31" i="1"/>
  <c r="AF31" i="1"/>
  <c r="AN31" i="1"/>
  <c r="AV31" i="1"/>
  <c r="BD31" i="1"/>
  <c r="BL31" i="1"/>
  <c r="BT31" i="1"/>
  <c r="C31" i="1"/>
  <c r="K31" i="1"/>
  <c r="S31" i="1"/>
  <c r="AA31" i="1"/>
  <c r="AI31" i="1"/>
  <c r="AQ31" i="1"/>
  <c r="AY31" i="1"/>
  <c r="BG31" i="1"/>
  <c r="BO31" i="1"/>
  <c r="L31" i="1"/>
  <c r="AB31" i="1"/>
  <c r="AR31" i="1"/>
  <c r="BH31" i="1"/>
  <c r="M31" i="1"/>
  <c r="AC31" i="1"/>
  <c r="AS31" i="1"/>
  <c r="BI31" i="1"/>
  <c r="Q31" i="1"/>
  <c r="AG31" i="1"/>
  <c r="AW31" i="1"/>
  <c r="BM31" i="1"/>
  <c r="B31" i="1"/>
  <c r="R31" i="1"/>
  <c r="AH31" i="1"/>
  <c r="AX31" i="1"/>
  <c r="BN31" i="1"/>
  <c r="D31" i="1"/>
  <c r="T31" i="1"/>
  <c r="AJ31" i="1"/>
  <c r="AZ31" i="1"/>
  <c r="BP31" i="1"/>
  <c r="E31" i="1"/>
  <c r="U31" i="1"/>
  <c r="AK31" i="1"/>
  <c r="BA31" i="1"/>
  <c r="BQ31" i="1"/>
  <c r="AP31" i="1"/>
  <c r="BE31" i="1"/>
  <c r="BF31" i="1"/>
  <c r="I31" i="1"/>
  <c r="BU31" i="1"/>
  <c r="J31" i="1"/>
  <c r="Y31" i="1"/>
  <c r="Z31" i="1"/>
  <c r="AO31" i="1"/>
  <c r="D86" i="1"/>
  <c r="L86" i="1"/>
  <c r="F86" i="1"/>
  <c r="N86" i="1"/>
  <c r="H86" i="1"/>
  <c r="P86" i="1"/>
  <c r="G86" i="1"/>
  <c r="E86" i="1"/>
  <c r="I86" i="1"/>
  <c r="O86" i="1"/>
  <c r="J86" i="1"/>
  <c r="B86" i="1"/>
  <c r="K86" i="1"/>
  <c r="R86" i="1"/>
  <c r="M86" i="1"/>
  <c r="C86" i="1"/>
  <c r="Q86" i="1"/>
  <c r="D78" i="1"/>
  <c r="L78" i="1"/>
  <c r="T78" i="1"/>
  <c r="E78" i="1"/>
  <c r="F78" i="1"/>
  <c r="N78" i="1"/>
  <c r="V78" i="1"/>
  <c r="H78" i="1"/>
  <c r="P78" i="1"/>
  <c r="X78" i="1"/>
  <c r="I78" i="1"/>
  <c r="Q78" i="1"/>
  <c r="Y78" i="1"/>
  <c r="J78" i="1"/>
  <c r="Z78" i="1"/>
  <c r="K78" i="1"/>
  <c r="M78" i="1"/>
  <c r="B78" i="1"/>
  <c r="S78" i="1"/>
  <c r="O78" i="1"/>
  <c r="R78" i="1"/>
  <c r="W78" i="1"/>
  <c r="C78" i="1"/>
  <c r="U78" i="1"/>
  <c r="G78" i="1"/>
  <c r="D70" i="1"/>
  <c r="L70" i="1"/>
  <c r="T70" i="1"/>
  <c r="AB70" i="1"/>
  <c r="E70" i="1"/>
  <c r="M70" i="1"/>
  <c r="U70" i="1"/>
  <c r="AC70" i="1"/>
  <c r="F70" i="1"/>
  <c r="N70" i="1"/>
  <c r="V70" i="1"/>
  <c r="AD70" i="1"/>
  <c r="G70" i="1"/>
  <c r="O70" i="1"/>
  <c r="W70" i="1"/>
  <c r="AE70" i="1"/>
  <c r="H70" i="1"/>
  <c r="P70" i="1"/>
  <c r="X70" i="1"/>
  <c r="AF70" i="1"/>
  <c r="I70" i="1"/>
  <c r="Q70" i="1"/>
  <c r="Y70" i="1"/>
  <c r="AG70" i="1"/>
  <c r="K70" i="1"/>
  <c r="J70" i="1"/>
  <c r="R70" i="1"/>
  <c r="S70" i="1"/>
  <c r="Z70" i="1"/>
  <c r="AA70" i="1"/>
  <c r="B70" i="1"/>
  <c r="AH70" i="1"/>
  <c r="C70" i="1"/>
  <c r="D62" i="1"/>
  <c r="L62" i="1"/>
  <c r="T62" i="1"/>
  <c r="AB62" i="1"/>
  <c r="AJ62" i="1"/>
  <c r="E62" i="1"/>
  <c r="M62" i="1"/>
  <c r="U62" i="1"/>
  <c r="AC62" i="1"/>
  <c r="AK62" i="1"/>
  <c r="F62" i="1"/>
  <c r="N62" i="1"/>
  <c r="V62" i="1"/>
  <c r="AD62" i="1"/>
  <c r="AL62" i="1"/>
  <c r="G62" i="1"/>
  <c r="O62" i="1"/>
  <c r="W62" i="1"/>
  <c r="AE62" i="1"/>
  <c r="AM62" i="1"/>
  <c r="H62" i="1"/>
  <c r="P62" i="1"/>
  <c r="X62" i="1"/>
  <c r="AF62" i="1"/>
  <c r="AN62" i="1"/>
  <c r="I62" i="1"/>
  <c r="Q62" i="1"/>
  <c r="Y62" i="1"/>
  <c r="AG62" i="1"/>
  <c r="AO62" i="1"/>
  <c r="J62" i="1"/>
  <c r="AP62" i="1"/>
  <c r="AI62" i="1"/>
  <c r="K62" i="1"/>
  <c r="R62" i="1"/>
  <c r="S62" i="1"/>
  <c r="Z62" i="1"/>
  <c r="AA62" i="1"/>
  <c r="C62" i="1"/>
  <c r="B62" i="1"/>
  <c r="AH62" i="1"/>
  <c r="H54" i="1"/>
  <c r="P54" i="1"/>
  <c r="X54" i="1"/>
  <c r="AF54" i="1"/>
  <c r="AN54" i="1"/>
  <c r="AV54" i="1"/>
  <c r="B54" i="1"/>
  <c r="J54" i="1"/>
  <c r="R54" i="1"/>
  <c r="Z54" i="1"/>
  <c r="AH54" i="1"/>
  <c r="AP54" i="1"/>
  <c r="AX54" i="1"/>
  <c r="C54" i="1"/>
  <c r="K54" i="1"/>
  <c r="S54" i="1"/>
  <c r="AA54" i="1"/>
  <c r="AI54" i="1"/>
  <c r="D54" i="1"/>
  <c r="L54" i="1"/>
  <c r="T54" i="1"/>
  <c r="AB54" i="1"/>
  <c r="AJ54" i="1"/>
  <c r="AR54" i="1"/>
  <c r="Q54" i="1"/>
  <c r="AG54" i="1"/>
  <c r="AU54" i="1"/>
  <c r="E54" i="1"/>
  <c r="U54" i="1"/>
  <c r="AK54" i="1"/>
  <c r="AW54" i="1"/>
  <c r="F54" i="1"/>
  <c r="V54" i="1"/>
  <c r="AL54" i="1"/>
  <c r="G54" i="1"/>
  <c r="W54" i="1"/>
  <c r="AM54" i="1"/>
  <c r="I54" i="1"/>
  <c r="Y54" i="1"/>
  <c r="AO54" i="1"/>
  <c r="M54" i="1"/>
  <c r="AC54" i="1"/>
  <c r="AQ54" i="1"/>
  <c r="AD54" i="1"/>
  <c r="AE54" i="1"/>
  <c r="AS54" i="1"/>
  <c r="AT54" i="1"/>
  <c r="N54" i="1"/>
  <c r="O54" i="1"/>
  <c r="H46" i="1"/>
  <c r="P46" i="1"/>
  <c r="X46" i="1"/>
  <c r="AF46" i="1"/>
  <c r="AN46" i="1"/>
  <c r="AV46" i="1"/>
  <c r="BD46" i="1"/>
  <c r="I46" i="1"/>
  <c r="Q46" i="1"/>
  <c r="Y46" i="1"/>
  <c r="AG46" i="1"/>
  <c r="AO46" i="1"/>
  <c r="AW46" i="1"/>
  <c r="BE46" i="1"/>
  <c r="B46" i="1"/>
  <c r="J46" i="1"/>
  <c r="R46" i="1"/>
  <c r="Z46" i="1"/>
  <c r="AH46" i="1"/>
  <c r="AP46" i="1"/>
  <c r="AX46" i="1"/>
  <c r="BF46" i="1"/>
  <c r="C46" i="1"/>
  <c r="K46" i="1"/>
  <c r="S46" i="1"/>
  <c r="AA46" i="1"/>
  <c r="AI46" i="1"/>
  <c r="AQ46" i="1"/>
  <c r="AY46" i="1"/>
  <c r="D46" i="1"/>
  <c r="L46" i="1"/>
  <c r="T46" i="1"/>
  <c r="AB46" i="1"/>
  <c r="AJ46" i="1"/>
  <c r="AR46" i="1"/>
  <c r="AZ46" i="1"/>
  <c r="N46" i="1"/>
  <c r="AK46" i="1"/>
  <c r="BC46" i="1"/>
  <c r="O46" i="1"/>
  <c r="AL46" i="1"/>
  <c r="U46" i="1"/>
  <c r="AM46" i="1"/>
  <c r="V46" i="1"/>
  <c r="AS46" i="1"/>
  <c r="E46" i="1"/>
  <c r="W46" i="1"/>
  <c r="AT46" i="1"/>
  <c r="F46" i="1"/>
  <c r="AC46" i="1"/>
  <c r="AU46" i="1"/>
  <c r="G46" i="1"/>
  <c r="M46" i="1"/>
  <c r="AD46" i="1"/>
  <c r="AE46" i="1"/>
  <c r="BA46" i="1"/>
  <c r="BB46" i="1"/>
  <c r="B38" i="1"/>
  <c r="J38" i="1"/>
  <c r="R38" i="1"/>
  <c r="Z38" i="1"/>
  <c r="AH38" i="1"/>
  <c r="AP38" i="1"/>
  <c r="AX38" i="1"/>
  <c r="BF38" i="1"/>
  <c r="BN38" i="1"/>
  <c r="C38" i="1"/>
  <c r="K38" i="1"/>
  <c r="S38" i="1"/>
  <c r="AA38" i="1"/>
  <c r="AI38" i="1"/>
  <c r="AQ38" i="1"/>
  <c r="AY38" i="1"/>
  <c r="BG38" i="1"/>
  <c r="D38" i="1"/>
  <c r="L38" i="1"/>
  <c r="T38" i="1"/>
  <c r="AB38" i="1"/>
  <c r="AJ38" i="1"/>
  <c r="AR38" i="1"/>
  <c r="AZ38" i="1"/>
  <c r="BH38" i="1"/>
  <c r="E38" i="1"/>
  <c r="P38" i="1"/>
  <c r="AD38" i="1"/>
  <c r="AO38" i="1"/>
  <c r="BC38" i="1"/>
  <c r="F38" i="1"/>
  <c r="Q38" i="1"/>
  <c r="AE38" i="1"/>
  <c r="AS38" i="1"/>
  <c r="BD38" i="1"/>
  <c r="G38" i="1"/>
  <c r="U38" i="1"/>
  <c r="AF38" i="1"/>
  <c r="AT38" i="1"/>
  <c r="BE38" i="1"/>
  <c r="H38" i="1"/>
  <c r="V38" i="1"/>
  <c r="AG38" i="1"/>
  <c r="AU38" i="1"/>
  <c r="BI38" i="1"/>
  <c r="I38" i="1"/>
  <c r="W38" i="1"/>
  <c r="AK38" i="1"/>
  <c r="AV38" i="1"/>
  <c r="BJ38" i="1"/>
  <c r="M38" i="1"/>
  <c r="X38" i="1"/>
  <c r="AL38" i="1"/>
  <c r="AW38" i="1"/>
  <c r="BK38" i="1"/>
  <c r="AN38" i="1"/>
  <c r="BA38" i="1"/>
  <c r="BB38" i="1"/>
  <c r="N38" i="1"/>
  <c r="BL38" i="1"/>
  <c r="O38" i="1"/>
  <c r="BM38" i="1"/>
  <c r="Y38" i="1"/>
  <c r="AC38" i="1"/>
  <c r="AM38" i="1"/>
  <c r="C30" i="1"/>
  <c r="K30" i="1"/>
  <c r="I30" i="1"/>
  <c r="R30" i="1"/>
  <c r="Z30" i="1"/>
  <c r="J30" i="1"/>
  <c r="S30" i="1"/>
  <c r="AA30" i="1"/>
  <c r="AI30" i="1"/>
  <c r="B30" i="1"/>
  <c r="L30" i="1"/>
  <c r="T30" i="1"/>
  <c r="AB30" i="1"/>
  <c r="AJ30" i="1"/>
  <c r="AR30" i="1"/>
  <c r="AZ30" i="1"/>
  <c r="BH30" i="1"/>
  <c r="BP30" i="1"/>
  <c r="D30" i="1"/>
  <c r="M30" i="1"/>
  <c r="U30" i="1"/>
  <c r="AC30" i="1"/>
  <c r="AK30" i="1"/>
  <c r="AS30" i="1"/>
  <c r="BA30" i="1"/>
  <c r="BI30" i="1"/>
  <c r="BQ30" i="1"/>
  <c r="E30" i="1"/>
  <c r="N30" i="1"/>
  <c r="V30" i="1"/>
  <c r="AD30" i="1"/>
  <c r="AL30" i="1"/>
  <c r="AT30" i="1"/>
  <c r="BB30" i="1"/>
  <c r="BJ30" i="1"/>
  <c r="BR30" i="1"/>
  <c r="H30" i="1"/>
  <c r="Q30" i="1"/>
  <c r="Y30" i="1"/>
  <c r="AG30" i="1"/>
  <c r="AO30" i="1"/>
  <c r="AW30" i="1"/>
  <c r="BE30" i="1"/>
  <c r="BM30" i="1"/>
  <c r="BU30" i="1"/>
  <c r="AE30" i="1"/>
  <c r="AV30" i="1"/>
  <c r="BL30" i="1"/>
  <c r="AF30" i="1"/>
  <c r="AX30" i="1"/>
  <c r="BN30" i="1"/>
  <c r="F30" i="1"/>
  <c r="AH30" i="1"/>
  <c r="AY30" i="1"/>
  <c r="BO30" i="1"/>
  <c r="G30" i="1"/>
  <c r="AM30" i="1"/>
  <c r="BC30" i="1"/>
  <c r="BS30" i="1"/>
  <c r="O30" i="1"/>
  <c r="AN30" i="1"/>
  <c r="BD30" i="1"/>
  <c r="BT30" i="1"/>
  <c r="P30" i="1"/>
  <c r="AP30" i="1"/>
  <c r="BF30" i="1"/>
  <c r="BV30" i="1"/>
  <c r="W30" i="1"/>
  <c r="X30" i="1"/>
  <c r="AQ30" i="1"/>
  <c r="AU30" i="1"/>
  <c r="BG30" i="1"/>
  <c r="BK30" i="1"/>
  <c r="H22" i="1"/>
  <c r="P22" i="1"/>
  <c r="X22" i="1"/>
  <c r="AF22" i="1"/>
  <c r="AN22" i="1"/>
  <c r="AV22" i="1"/>
  <c r="BD22" i="1"/>
  <c r="BL22" i="1"/>
  <c r="BT22" i="1"/>
  <c r="CB22" i="1"/>
  <c r="I22" i="1"/>
  <c r="Q22" i="1"/>
  <c r="Y22" i="1"/>
  <c r="AG22" i="1"/>
  <c r="AO22" i="1"/>
  <c r="AW22" i="1"/>
  <c r="BE22" i="1"/>
  <c r="BM22" i="1"/>
  <c r="BU22" i="1"/>
  <c r="CC22" i="1"/>
  <c r="C22" i="1"/>
  <c r="M22" i="1"/>
  <c r="W22" i="1"/>
  <c r="AI22" i="1"/>
  <c r="AS22" i="1"/>
  <c r="BC22" i="1"/>
  <c r="BO22" i="1"/>
  <c r="BY22" i="1"/>
  <c r="D22" i="1"/>
  <c r="N22" i="1"/>
  <c r="Z22" i="1"/>
  <c r="AJ22" i="1"/>
  <c r="AT22" i="1"/>
  <c r="BF22" i="1"/>
  <c r="BP22" i="1"/>
  <c r="BZ22" i="1"/>
  <c r="E22" i="1"/>
  <c r="O22" i="1"/>
  <c r="AA22" i="1"/>
  <c r="AK22" i="1"/>
  <c r="AU22" i="1"/>
  <c r="BG22" i="1"/>
  <c r="BQ22" i="1"/>
  <c r="CA22" i="1"/>
  <c r="F22" i="1"/>
  <c r="R22" i="1"/>
  <c r="AB22" i="1"/>
  <c r="AL22" i="1"/>
  <c r="AX22" i="1"/>
  <c r="BH22" i="1"/>
  <c r="BR22" i="1"/>
  <c r="CD22" i="1"/>
  <c r="G22" i="1"/>
  <c r="S22" i="1"/>
  <c r="AC22" i="1"/>
  <c r="AM22" i="1"/>
  <c r="AY22" i="1"/>
  <c r="BI22" i="1"/>
  <c r="BS22" i="1"/>
  <c r="J22" i="1"/>
  <c r="T22" i="1"/>
  <c r="AD22" i="1"/>
  <c r="AP22" i="1"/>
  <c r="AZ22" i="1"/>
  <c r="BJ22" i="1"/>
  <c r="BV22" i="1"/>
  <c r="V22" i="1"/>
  <c r="BN22" i="1"/>
  <c r="AE22" i="1"/>
  <c r="BW22" i="1"/>
  <c r="AH22" i="1"/>
  <c r="BX22" i="1"/>
  <c r="AQ22" i="1"/>
  <c r="B22" i="1"/>
  <c r="AR22" i="1"/>
  <c r="U22" i="1"/>
  <c r="BK22" i="1"/>
  <c r="K22" i="1"/>
  <c r="L22" i="1"/>
  <c r="BA22" i="1"/>
  <c r="BB22" i="1"/>
  <c r="H14" i="1"/>
  <c r="P14" i="1"/>
  <c r="X14" i="1"/>
  <c r="AF14" i="1"/>
  <c r="AN14" i="1"/>
  <c r="AV14" i="1"/>
  <c r="BD14" i="1"/>
  <c r="BL14" i="1"/>
  <c r="BT14" i="1"/>
  <c r="CB14" i="1"/>
  <c r="E14" i="1"/>
  <c r="M14" i="1"/>
  <c r="U14" i="1"/>
  <c r="AC14" i="1"/>
  <c r="AK14" i="1"/>
  <c r="AS14" i="1"/>
  <c r="BA14" i="1"/>
  <c r="BI14" i="1"/>
  <c r="BQ14" i="1"/>
  <c r="BY14" i="1"/>
  <c r="CG14" i="1"/>
  <c r="F14" i="1"/>
  <c r="Q14" i="1"/>
  <c r="AA14" i="1"/>
  <c r="AL14" i="1"/>
  <c r="AW14" i="1"/>
  <c r="BG14" i="1"/>
  <c r="BR14" i="1"/>
  <c r="CC14" i="1"/>
  <c r="G14" i="1"/>
  <c r="R14" i="1"/>
  <c r="AB14" i="1"/>
  <c r="AM14" i="1"/>
  <c r="AX14" i="1"/>
  <c r="I14" i="1"/>
  <c r="S14" i="1"/>
  <c r="AD14" i="1"/>
  <c r="AO14" i="1"/>
  <c r="AY14" i="1"/>
  <c r="BJ14" i="1"/>
  <c r="BU14" i="1"/>
  <c r="CE14" i="1"/>
  <c r="J14" i="1"/>
  <c r="T14" i="1"/>
  <c r="AE14" i="1"/>
  <c r="AP14" i="1"/>
  <c r="AZ14" i="1"/>
  <c r="BK14" i="1"/>
  <c r="BV14" i="1"/>
  <c r="CF14" i="1"/>
  <c r="B14" i="1"/>
  <c r="L14" i="1"/>
  <c r="W14" i="1"/>
  <c r="AH14" i="1"/>
  <c r="AR14" i="1"/>
  <c r="BC14" i="1"/>
  <c r="BN14" i="1"/>
  <c r="BX14" i="1"/>
  <c r="D14" i="1"/>
  <c r="O14" i="1"/>
  <c r="Z14" i="1"/>
  <c r="AJ14" i="1"/>
  <c r="AU14" i="1"/>
  <c r="BF14" i="1"/>
  <c r="BP14" i="1"/>
  <c r="CA14" i="1"/>
  <c r="AG14" i="1"/>
  <c r="BO14" i="1"/>
  <c r="AQ14" i="1"/>
  <c r="BW14" i="1"/>
  <c r="C14" i="1"/>
  <c r="AT14" i="1"/>
  <c r="BZ14" i="1"/>
  <c r="K14" i="1"/>
  <c r="BB14" i="1"/>
  <c r="CD14" i="1"/>
  <c r="N14" i="1"/>
  <c r="AI14" i="1"/>
  <c r="BE14" i="1"/>
  <c r="BH14" i="1"/>
  <c r="BM14" i="1"/>
  <c r="BS14" i="1"/>
  <c r="V14" i="1"/>
  <c r="Y14" i="1"/>
  <c r="B85" i="1"/>
  <c r="J85" i="1"/>
  <c r="R85" i="1"/>
  <c r="D85" i="1"/>
  <c r="L85" i="1"/>
  <c r="F85" i="1"/>
  <c r="N85" i="1"/>
  <c r="G85" i="1"/>
  <c r="O85" i="1"/>
  <c r="C85" i="1"/>
  <c r="S85" i="1"/>
  <c r="E85" i="1"/>
  <c r="H85" i="1"/>
  <c r="I85" i="1"/>
  <c r="K85" i="1"/>
  <c r="M85" i="1"/>
  <c r="P85" i="1"/>
  <c r="Q85" i="1"/>
  <c r="B77" i="1"/>
  <c r="J77" i="1"/>
  <c r="R77" i="1"/>
  <c r="Z77" i="1"/>
  <c r="C77" i="1"/>
  <c r="K77" i="1"/>
  <c r="S77" i="1"/>
  <c r="AA77" i="1"/>
  <c r="D77" i="1"/>
  <c r="L77" i="1"/>
  <c r="T77" i="1"/>
  <c r="F77" i="1"/>
  <c r="N77" i="1"/>
  <c r="V77" i="1"/>
  <c r="G77" i="1"/>
  <c r="O77" i="1"/>
  <c r="W77" i="1"/>
  <c r="E77" i="1"/>
  <c r="Y77" i="1"/>
  <c r="Q77" i="1"/>
  <c r="H77" i="1"/>
  <c r="I77" i="1"/>
  <c r="X77" i="1"/>
  <c r="M77" i="1"/>
  <c r="P77" i="1"/>
  <c r="U77" i="1"/>
  <c r="B69" i="1"/>
  <c r="J69" i="1"/>
  <c r="R69" i="1"/>
  <c r="Z69" i="1"/>
  <c r="AH69" i="1"/>
  <c r="C69" i="1"/>
  <c r="K69" i="1"/>
  <c r="S69" i="1"/>
  <c r="AA69" i="1"/>
  <c r="AI69" i="1"/>
  <c r="D69" i="1"/>
  <c r="L69" i="1"/>
  <c r="T69" i="1"/>
  <c r="AB69" i="1"/>
  <c r="E69" i="1"/>
  <c r="M69" i="1"/>
  <c r="U69" i="1"/>
  <c r="AC69" i="1"/>
  <c r="F69" i="1"/>
  <c r="N69" i="1"/>
  <c r="V69" i="1"/>
  <c r="AD69" i="1"/>
  <c r="G69" i="1"/>
  <c r="O69" i="1"/>
  <c r="W69" i="1"/>
  <c r="AE69" i="1"/>
  <c r="AG69" i="1"/>
  <c r="H69" i="1"/>
  <c r="I69" i="1"/>
  <c r="AF69" i="1"/>
  <c r="P69" i="1"/>
  <c r="Q69" i="1"/>
  <c r="X69" i="1"/>
  <c r="Y69" i="1"/>
  <c r="B61" i="1"/>
  <c r="J61" i="1"/>
  <c r="R61" i="1"/>
  <c r="Z61" i="1"/>
  <c r="AH61" i="1"/>
  <c r="AP61" i="1"/>
  <c r="C61" i="1"/>
  <c r="K61" i="1"/>
  <c r="S61" i="1"/>
  <c r="AA61" i="1"/>
  <c r="AI61" i="1"/>
  <c r="AQ61" i="1"/>
  <c r="D61" i="1"/>
  <c r="L61" i="1"/>
  <c r="T61" i="1"/>
  <c r="AB61" i="1"/>
  <c r="AJ61" i="1"/>
  <c r="E61" i="1"/>
  <c r="M61" i="1"/>
  <c r="U61" i="1"/>
  <c r="AC61" i="1"/>
  <c r="AK61" i="1"/>
  <c r="F61" i="1"/>
  <c r="N61" i="1"/>
  <c r="V61" i="1"/>
  <c r="AD61" i="1"/>
  <c r="AL61" i="1"/>
  <c r="G61" i="1"/>
  <c r="O61" i="1"/>
  <c r="W61" i="1"/>
  <c r="AE61" i="1"/>
  <c r="AM61" i="1"/>
  <c r="H61" i="1"/>
  <c r="AN61" i="1"/>
  <c r="I61" i="1"/>
  <c r="AO61" i="1"/>
  <c r="P61" i="1"/>
  <c r="Q61" i="1"/>
  <c r="X61" i="1"/>
  <c r="Y61" i="1"/>
  <c r="AF61" i="1"/>
  <c r="AG61" i="1"/>
  <c r="F53" i="1"/>
  <c r="N53" i="1"/>
  <c r="V53" i="1"/>
  <c r="AD53" i="1"/>
  <c r="AL53" i="1"/>
  <c r="AT53" i="1"/>
  <c r="G53" i="1"/>
  <c r="O53" i="1"/>
  <c r="W53" i="1"/>
  <c r="AE53" i="1"/>
  <c r="AM53" i="1"/>
  <c r="H53" i="1"/>
  <c r="P53" i="1"/>
  <c r="X53" i="1"/>
  <c r="AF53" i="1"/>
  <c r="AN53" i="1"/>
  <c r="AV53" i="1"/>
  <c r="I53" i="1"/>
  <c r="Q53" i="1"/>
  <c r="Y53" i="1"/>
  <c r="AG53" i="1"/>
  <c r="AO53" i="1"/>
  <c r="AW53" i="1"/>
  <c r="B53" i="1"/>
  <c r="J53" i="1"/>
  <c r="R53" i="1"/>
  <c r="Z53" i="1"/>
  <c r="AH53" i="1"/>
  <c r="AP53" i="1"/>
  <c r="AX53" i="1"/>
  <c r="T53" i="1"/>
  <c r="AQ53" i="1"/>
  <c r="C53" i="1"/>
  <c r="U53" i="1"/>
  <c r="AR53" i="1"/>
  <c r="D53" i="1"/>
  <c r="AA53" i="1"/>
  <c r="AS53" i="1"/>
  <c r="E53" i="1"/>
  <c r="AB53" i="1"/>
  <c r="AU53" i="1"/>
  <c r="K53" i="1"/>
  <c r="AC53" i="1"/>
  <c r="AY53" i="1"/>
  <c r="L53" i="1"/>
  <c r="AI53" i="1"/>
  <c r="AJ53" i="1"/>
  <c r="AK53" i="1"/>
  <c r="M53" i="1"/>
  <c r="S53" i="1"/>
  <c r="F45" i="1"/>
  <c r="N45" i="1"/>
  <c r="V45" i="1"/>
  <c r="AD45" i="1"/>
  <c r="AL45" i="1"/>
  <c r="AT45" i="1"/>
  <c r="BB45" i="1"/>
  <c r="G45" i="1"/>
  <c r="O45" i="1"/>
  <c r="W45" i="1"/>
  <c r="AE45" i="1"/>
  <c r="AM45" i="1"/>
  <c r="AU45" i="1"/>
  <c r="BC45" i="1"/>
  <c r="H45" i="1"/>
  <c r="P45" i="1"/>
  <c r="X45" i="1"/>
  <c r="AF45" i="1"/>
  <c r="AN45" i="1"/>
  <c r="AV45" i="1"/>
  <c r="BD45" i="1"/>
  <c r="I45" i="1"/>
  <c r="Q45" i="1"/>
  <c r="Y45" i="1"/>
  <c r="AG45" i="1"/>
  <c r="AO45" i="1"/>
  <c r="AW45" i="1"/>
  <c r="BE45" i="1"/>
  <c r="B45" i="1"/>
  <c r="J45" i="1"/>
  <c r="R45" i="1"/>
  <c r="Z45" i="1"/>
  <c r="AH45" i="1"/>
  <c r="AP45" i="1"/>
  <c r="AX45" i="1"/>
  <c r="BF45" i="1"/>
  <c r="S45" i="1"/>
  <c r="AK45" i="1"/>
  <c r="T45" i="1"/>
  <c r="AQ45" i="1"/>
  <c r="C45" i="1"/>
  <c r="U45" i="1"/>
  <c r="AR45" i="1"/>
  <c r="D45" i="1"/>
  <c r="AA45" i="1"/>
  <c r="AS45" i="1"/>
  <c r="E45" i="1"/>
  <c r="AB45" i="1"/>
  <c r="AY45" i="1"/>
  <c r="K45" i="1"/>
  <c r="AC45" i="1"/>
  <c r="AZ45" i="1"/>
  <c r="L45" i="1"/>
  <c r="AI45" i="1"/>
  <c r="BA45" i="1"/>
  <c r="M45" i="1"/>
  <c r="AJ45" i="1"/>
  <c r="BG45" i="1"/>
  <c r="G37" i="1"/>
  <c r="O37" i="1"/>
  <c r="W37" i="1"/>
  <c r="AE37" i="1"/>
  <c r="AM37" i="1"/>
  <c r="AU37" i="1"/>
  <c r="BC37" i="1"/>
  <c r="H37" i="1"/>
  <c r="P37" i="1"/>
  <c r="X37" i="1"/>
  <c r="AF37" i="1"/>
  <c r="AN37" i="1"/>
  <c r="AV37" i="1"/>
  <c r="BD37" i="1"/>
  <c r="BL37" i="1"/>
  <c r="I37" i="1"/>
  <c r="Q37" i="1"/>
  <c r="Y37" i="1"/>
  <c r="AG37" i="1"/>
  <c r="AO37" i="1"/>
  <c r="AW37" i="1"/>
  <c r="BE37" i="1"/>
  <c r="BM37" i="1"/>
  <c r="B37" i="1"/>
  <c r="J37" i="1"/>
  <c r="R37" i="1"/>
  <c r="Z37" i="1"/>
  <c r="AH37" i="1"/>
  <c r="AP37" i="1"/>
  <c r="AX37" i="1"/>
  <c r="BF37" i="1"/>
  <c r="BN37" i="1"/>
  <c r="C37" i="1"/>
  <c r="K37" i="1"/>
  <c r="S37" i="1"/>
  <c r="AA37" i="1"/>
  <c r="AI37" i="1"/>
  <c r="AQ37" i="1"/>
  <c r="D37" i="1"/>
  <c r="V37" i="1"/>
  <c r="AS37" i="1"/>
  <c r="BI37" i="1"/>
  <c r="E37" i="1"/>
  <c r="AB37" i="1"/>
  <c r="AT37" i="1"/>
  <c r="BJ37" i="1"/>
  <c r="F37" i="1"/>
  <c r="AC37" i="1"/>
  <c r="AY37" i="1"/>
  <c r="BK37" i="1"/>
  <c r="L37" i="1"/>
  <c r="AD37" i="1"/>
  <c r="AZ37" i="1"/>
  <c r="BO37" i="1"/>
  <c r="M37" i="1"/>
  <c r="AJ37" i="1"/>
  <c r="BA37" i="1"/>
  <c r="N37" i="1"/>
  <c r="AK37" i="1"/>
  <c r="BB37" i="1"/>
  <c r="T37" i="1"/>
  <c r="U37" i="1"/>
  <c r="AL37" i="1"/>
  <c r="AR37" i="1"/>
  <c r="BG37" i="1"/>
  <c r="BH37" i="1"/>
  <c r="I29" i="1"/>
  <c r="Q29" i="1"/>
  <c r="Y29" i="1"/>
  <c r="AG29" i="1"/>
  <c r="AO29" i="1"/>
  <c r="AW29" i="1"/>
  <c r="BE29" i="1"/>
  <c r="BM29" i="1"/>
  <c r="BU29" i="1"/>
  <c r="E29" i="1"/>
  <c r="N29" i="1"/>
  <c r="W29" i="1"/>
  <c r="AF29" i="1"/>
  <c r="AP29" i="1"/>
  <c r="AY29" i="1"/>
  <c r="BH29" i="1"/>
  <c r="BQ29" i="1"/>
  <c r="F29" i="1"/>
  <c r="O29" i="1"/>
  <c r="X29" i="1"/>
  <c r="AH29" i="1"/>
  <c r="AQ29" i="1"/>
  <c r="AZ29" i="1"/>
  <c r="BI29" i="1"/>
  <c r="BR29" i="1"/>
  <c r="G29" i="1"/>
  <c r="P29" i="1"/>
  <c r="Z29" i="1"/>
  <c r="AI29" i="1"/>
  <c r="AR29" i="1"/>
  <c r="BA29" i="1"/>
  <c r="BJ29" i="1"/>
  <c r="BS29" i="1"/>
  <c r="H29" i="1"/>
  <c r="R29" i="1"/>
  <c r="AA29" i="1"/>
  <c r="AJ29" i="1"/>
  <c r="AS29" i="1"/>
  <c r="BB29" i="1"/>
  <c r="BK29" i="1"/>
  <c r="BT29" i="1"/>
  <c r="J29" i="1"/>
  <c r="S29" i="1"/>
  <c r="AB29" i="1"/>
  <c r="AK29" i="1"/>
  <c r="AT29" i="1"/>
  <c r="BC29" i="1"/>
  <c r="BL29" i="1"/>
  <c r="BV29" i="1"/>
  <c r="D29" i="1"/>
  <c r="M29" i="1"/>
  <c r="V29" i="1"/>
  <c r="AE29" i="1"/>
  <c r="AN29" i="1"/>
  <c r="AX29" i="1"/>
  <c r="BG29" i="1"/>
  <c r="BP29" i="1"/>
  <c r="L29" i="1"/>
  <c r="AV29" i="1"/>
  <c r="T29" i="1"/>
  <c r="BD29" i="1"/>
  <c r="U29" i="1"/>
  <c r="BF29" i="1"/>
  <c r="AC29" i="1"/>
  <c r="BN29" i="1"/>
  <c r="AD29" i="1"/>
  <c r="BO29" i="1"/>
  <c r="B29" i="1"/>
  <c r="AL29" i="1"/>
  <c r="BW29" i="1"/>
  <c r="C29" i="1"/>
  <c r="K29" i="1"/>
  <c r="AM29" i="1"/>
  <c r="AU29" i="1"/>
  <c r="F21" i="1"/>
  <c r="N21" i="1"/>
  <c r="V21" i="1"/>
  <c r="AD21" i="1"/>
  <c r="AL21" i="1"/>
  <c r="AT21" i="1"/>
  <c r="BB21" i="1"/>
  <c r="BJ21" i="1"/>
  <c r="BR21" i="1"/>
  <c r="BZ21" i="1"/>
  <c r="G21" i="1"/>
  <c r="O21" i="1"/>
  <c r="W21" i="1"/>
  <c r="AE21" i="1"/>
  <c r="AM21" i="1"/>
  <c r="AU21" i="1"/>
  <c r="BC21" i="1"/>
  <c r="BK21" i="1"/>
  <c r="BS21" i="1"/>
  <c r="CA21" i="1"/>
  <c r="E21" i="1"/>
  <c r="Q21" i="1"/>
  <c r="AA21" i="1"/>
  <c r="AK21" i="1"/>
  <c r="AW21" i="1"/>
  <c r="BG21" i="1"/>
  <c r="BQ21" i="1"/>
  <c r="CC21" i="1"/>
  <c r="H21" i="1"/>
  <c r="R21" i="1"/>
  <c r="AB21" i="1"/>
  <c r="AN21" i="1"/>
  <c r="AX21" i="1"/>
  <c r="BH21" i="1"/>
  <c r="BT21" i="1"/>
  <c r="CD21" i="1"/>
  <c r="I21" i="1"/>
  <c r="S21" i="1"/>
  <c r="AC21" i="1"/>
  <c r="AO21" i="1"/>
  <c r="AY21" i="1"/>
  <c r="BI21" i="1"/>
  <c r="BU21" i="1"/>
  <c r="CE21" i="1"/>
  <c r="J21" i="1"/>
  <c r="T21" i="1"/>
  <c r="AF21" i="1"/>
  <c r="AP21" i="1"/>
  <c r="AZ21" i="1"/>
  <c r="BL21" i="1"/>
  <c r="BV21" i="1"/>
  <c r="K21" i="1"/>
  <c r="U21" i="1"/>
  <c r="AG21" i="1"/>
  <c r="AQ21" i="1"/>
  <c r="BA21" i="1"/>
  <c r="BM21" i="1"/>
  <c r="BW21" i="1"/>
  <c r="B21" i="1"/>
  <c r="L21" i="1"/>
  <c r="X21" i="1"/>
  <c r="AH21" i="1"/>
  <c r="AR21" i="1"/>
  <c r="BD21" i="1"/>
  <c r="BN21" i="1"/>
  <c r="BX21" i="1"/>
  <c r="C21" i="1"/>
  <c r="AS21" i="1"/>
  <c r="D21" i="1"/>
  <c r="AV21" i="1"/>
  <c r="M21" i="1"/>
  <c r="BE21" i="1"/>
  <c r="P21" i="1"/>
  <c r="BF21" i="1"/>
  <c r="Y21" i="1"/>
  <c r="BO21" i="1"/>
  <c r="AJ21" i="1"/>
  <c r="CB21" i="1"/>
  <c r="Z21" i="1"/>
  <c r="AI21" i="1"/>
  <c r="BP21" i="1"/>
  <c r="BY21" i="1"/>
  <c r="F13" i="1"/>
  <c r="N13" i="1"/>
  <c r="V13" i="1"/>
  <c r="AD13" i="1"/>
  <c r="AL13" i="1"/>
  <c r="AT13" i="1"/>
  <c r="BB13" i="1"/>
  <c r="BJ13" i="1"/>
  <c r="BR13" i="1"/>
  <c r="BZ13" i="1"/>
  <c r="C13" i="1"/>
  <c r="K13" i="1"/>
  <c r="S13" i="1"/>
  <c r="AA13" i="1"/>
  <c r="AI13" i="1"/>
  <c r="AQ13" i="1"/>
  <c r="AY13" i="1"/>
  <c r="BG13" i="1"/>
  <c r="BO13" i="1"/>
  <c r="BW13" i="1"/>
  <c r="CE13" i="1"/>
  <c r="G13" i="1"/>
  <c r="Q13" i="1"/>
  <c r="AB13" i="1"/>
  <c r="AM13" i="1"/>
  <c r="AW13" i="1"/>
  <c r="BH13" i="1"/>
  <c r="BS13" i="1"/>
  <c r="CC13" i="1"/>
  <c r="H13" i="1"/>
  <c r="R13" i="1"/>
  <c r="AC13" i="1"/>
  <c r="AN13" i="1"/>
  <c r="AX13" i="1"/>
  <c r="BI13" i="1"/>
  <c r="BT13" i="1"/>
  <c r="CD13" i="1"/>
  <c r="I13" i="1"/>
  <c r="T13" i="1"/>
  <c r="AE13" i="1"/>
  <c r="AO13" i="1"/>
  <c r="AZ13" i="1"/>
  <c r="BK13" i="1"/>
  <c r="BU13" i="1"/>
  <c r="CF13" i="1"/>
  <c r="J13" i="1"/>
  <c r="U13" i="1"/>
  <c r="AF13" i="1"/>
  <c r="AP13" i="1"/>
  <c r="BA13" i="1"/>
  <c r="BL13" i="1"/>
  <c r="BV13" i="1"/>
  <c r="CG13" i="1"/>
  <c r="B13" i="1"/>
  <c r="M13" i="1"/>
  <c r="X13" i="1"/>
  <c r="AH13" i="1"/>
  <c r="AS13" i="1"/>
  <c r="BD13" i="1"/>
  <c r="BN13" i="1"/>
  <c r="BY13" i="1"/>
  <c r="E13" i="1"/>
  <c r="P13" i="1"/>
  <c r="Z13" i="1"/>
  <c r="AK13" i="1"/>
  <c r="AV13" i="1"/>
  <c r="BF13" i="1"/>
  <c r="BQ13" i="1"/>
  <c r="CB13" i="1"/>
  <c r="AG13" i="1"/>
  <c r="BX13" i="1"/>
  <c r="AR13" i="1"/>
  <c r="D13" i="1"/>
  <c r="AU13" i="1"/>
  <c r="L13" i="1"/>
  <c r="BC13" i="1"/>
  <c r="O13" i="1"/>
  <c r="BE13" i="1"/>
  <c r="W13" i="1"/>
  <c r="Y13" i="1"/>
  <c r="AJ13" i="1"/>
  <c r="BM13" i="1"/>
  <c r="BP13" i="1"/>
  <c r="CA13" i="1"/>
  <c r="H88" i="1"/>
  <c r="P88" i="1"/>
  <c r="B88" i="1"/>
  <c r="J88" i="1"/>
  <c r="D88" i="1"/>
  <c r="L88" i="1"/>
  <c r="G88" i="1"/>
  <c r="C88" i="1"/>
  <c r="I88" i="1"/>
  <c r="O88" i="1"/>
  <c r="K88" i="1"/>
  <c r="M88" i="1"/>
  <c r="N88" i="1"/>
  <c r="F88" i="1"/>
  <c r="E88" i="1"/>
  <c r="D48" i="1"/>
  <c r="L48" i="1"/>
  <c r="T48" i="1"/>
  <c r="AB48" i="1"/>
  <c r="AJ48" i="1"/>
  <c r="AR48" i="1"/>
  <c r="AZ48" i="1"/>
  <c r="E48" i="1"/>
  <c r="M48" i="1"/>
  <c r="U48" i="1"/>
  <c r="AC48" i="1"/>
  <c r="AK48" i="1"/>
  <c r="AS48" i="1"/>
  <c r="BA48" i="1"/>
  <c r="F48" i="1"/>
  <c r="N48" i="1"/>
  <c r="V48" i="1"/>
  <c r="AD48" i="1"/>
  <c r="AL48" i="1"/>
  <c r="AT48" i="1"/>
  <c r="BB48" i="1"/>
  <c r="G48" i="1"/>
  <c r="O48" i="1"/>
  <c r="W48" i="1"/>
  <c r="AE48" i="1"/>
  <c r="AM48" i="1"/>
  <c r="AU48" i="1"/>
  <c r="BC48" i="1"/>
  <c r="H48" i="1"/>
  <c r="P48" i="1"/>
  <c r="X48" i="1"/>
  <c r="AF48" i="1"/>
  <c r="AN48" i="1"/>
  <c r="AV48" i="1"/>
  <c r="BD48" i="1"/>
  <c r="S48" i="1"/>
  <c r="AP48" i="1"/>
  <c r="B48" i="1"/>
  <c r="Y48" i="1"/>
  <c r="AQ48" i="1"/>
  <c r="C48" i="1"/>
  <c r="Z48" i="1"/>
  <c r="AW48" i="1"/>
  <c r="I48" i="1"/>
  <c r="AA48" i="1"/>
  <c r="AX48" i="1"/>
  <c r="J48" i="1"/>
  <c r="AG48" i="1"/>
  <c r="AY48" i="1"/>
  <c r="K48" i="1"/>
  <c r="AH48" i="1"/>
  <c r="Q48" i="1"/>
  <c r="R48" i="1"/>
  <c r="AI48" i="1"/>
  <c r="AO48" i="1"/>
  <c r="B8" i="1"/>
  <c r="J8" i="1"/>
  <c r="R8" i="1"/>
  <c r="Z8" i="1"/>
  <c r="AH8" i="1"/>
  <c r="AP8" i="1"/>
  <c r="AX8" i="1"/>
  <c r="BF8" i="1"/>
  <c r="BN8" i="1"/>
  <c r="BV8" i="1"/>
  <c r="CD8" i="1"/>
  <c r="C8" i="1"/>
  <c r="K8" i="1"/>
  <c r="S8" i="1"/>
  <c r="AA8" i="1"/>
  <c r="AI8" i="1"/>
  <c r="AQ8" i="1"/>
  <c r="AY8" i="1"/>
  <c r="BG8" i="1"/>
  <c r="BO8" i="1"/>
  <c r="BW8" i="1"/>
  <c r="CE8" i="1"/>
  <c r="D8" i="1"/>
  <c r="L8" i="1"/>
  <c r="T8" i="1"/>
  <c r="AB8" i="1"/>
  <c r="AJ8" i="1"/>
  <c r="AR8" i="1"/>
  <c r="AZ8" i="1"/>
  <c r="BH8" i="1"/>
  <c r="BP8" i="1"/>
  <c r="BX8" i="1"/>
  <c r="CF8" i="1"/>
  <c r="E8" i="1"/>
  <c r="M8" i="1"/>
  <c r="U8" i="1"/>
  <c r="AC8" i="1"/>
  <c r="AK8" i="1"/>
  <c r="AS8" i="1"/>
  <c r="BA8" i="1"/>
  <c r="BI8" i="1"/>
  <c r="BQ8" i="1"/>
  <c r="BY8" i="1"/>
  <c r="CG8" i="1"/>
  <c r="F8" i="1"/>
  <c r="N8" i="1"/>
  <c r="V8" i="1"/>
  <c r="AD8" i="1"/>
  <c r="AL8" i="1"/>
  <c r="AT8" i="1"/>
  <c r="BB8" i="1"/>
  <c r="BJ8" i="1"/>
  <c r="BR8" i="1"/>
  <c r="BZ8" i="1"/>
  <c r="G8" i="1"/>
  <c r="O8" i="1"/>
  <c r="W8" i="1"/>
  <c r="AE8" i="1"/>
  <c r="AM8" i="1"/>
  <c r="AU8" i="1"/>
  <c r="BC8" i="1"/>
  <c r="BK8" i="1"/>
  <c r="BS8" i="1"/>
  <c r="CA8" i="1"/>
  <c r="I8" i="1"/>
  <c r="Q8" i="1"/>
  <c r="Y8" i="1"/>
  <c r="AG8" i="1"/>
  <c r="AO8" i="1"/>
  <c r="AW8" i="1"/>
  <c r="BE8" i="1"/>
  <c r="BM8" i="1"/>
  <c r="BU8" i="1"/>
  <c r="CC8" i="1"/>
  <c r="BD8" i="1"/>
  <c r="BL8" i="1"/>
  <c r="H8" i="1"/>
  <c r="BT8" i="1"/>
  <c r="P8" i="1"/>
  <c r="CB8" i="1"/>
  <c r="AF8" i="1"/>
  <c r="AV8" i="1"/>
  <c r="X8" i="1"/>
  <c r="AN8" i="1"/>
  <c r="F79" i="1"/>
  <c r="N79" i="1"/>
  <c r="V79" i="1"/>
  <c r="H79" i="1"/>
  <c r="P79" i="1"/>
  <c r="X79" i="1"/>
  <c r="B79" i="1"/>
  <c r="J79" i="1"/>
  <c r="R79" i="1"/>
  <c r="C79" i="1"/>
  <c r="K79" i="1"/>
  <c r="S79" i="1"/>
  <c r="G79" i="1"/>
  <c r="W79" i="1"/>
  <c r="E79" i="1"/>
  <c r="I79" i="1"/>
  <c r="Y79" i="1"/>
  <c r="L79" i="1"/>
  <c r="U79" i="1"/>
  <c r="M79" i="1"/>
  <c r="O79" i="1"/>
  <c r="Q79" i="1"/>
  <c r="D79" i="1"/>
  <c r="T79" i="1"/>
  <c r="D39" i="1"/>
  <c r="L39" i="1"/>
  <c r="T39" i="1"/>
  <c r="AB39" i="1"/>
  <c r="AJ39" i="1"/>
  <c r="AR39" i="1"/>
  <c r="AZ39" i="1"/>
  <c r="BH39" i="1"/>
  <c r="E39" i="1"/>
  <c r="M39" i="1"/>
  <c r="U39" i="1"/>
  <c r="AC39" i="1"/>
  <c r="AK39" i="1"/>
  <c r="AS39" i="1"/>
  <c r="BA39" i="1"/>
  <c r="BI39" i="1"/>
  <c r="G39" i="1"/>
  <c r="Q39" i="1"/>
  <c r="AA39" i="1"/>
  <c r="AM39" i="1"/>
  <c r="AW39" i="1"/>
  <c r="BG39" i="1"/>
  <c r="H39" i="1"/>
  <c r="R39" i="1"/>
  <c r="AD39" i="1"/>
  <c r="AN39" i="1"/>
  <c r="AX39" i="1"/>
  <c r="BJ39" i="1"/>
  <c r="I39" i="1"/>
  <c r="S39" i="1"/>
  <c r="AE39" i="1"/>
  <c r="AO39" i="1"/>
  <c r="AY39" i="1"/>
  <c r="BK39" i="1"/>
  <c r="J39" i="1"/>
  <c r="V39" i="1"/>
  <c r="AF39" i="1"/>
  <c r="AP39" i="1"/>
  <c r="BB39" i="1"/>
  <c r="BL39" i="1"/>
  <c r="K39" i="1"/>
  <c r="W39" i="1"/>
  <c r="AG39" i="1"/>
  <c r="AQ39" i="1"/>
  <c r="BC39" i="1"/>
  <c r="BM39" i="1"/>
  <c r="B39" i="1"/>
  <c r="N39" i="1"/>
  <c r="X39" i="1"/>
  <c r="AH39" i="1"/>
  <c r="AT39" i="1"/>
  <c r="BD39" i="1"/>
  <c r="AI39" i="1"/>
  <c r="AL39" i="1"/>
  <c r="C39" i="1"/>
  <c r="AU39" i="1"/>
  <c r="F39" i="1"/>
  <c r="AV39" i="1"/>
  <c r="O39" i="1"/>
  <c r="BE39" i="1"/>
  <c r="P39" i="1"/>
  <c r="BF39" i="1"/>
  <c r="Y39" i="1"/>
  <c r="Z39" i="1"/>
  <c r="CR7" i="1"/>
  <c r="CQ7" i="1"/>
  <c r="CO7" i="1"/>
  <c r="CP7" i="1"/>
  <c r="D7" i="1"/>
  <c r="E7" i="1"/>
  <c r="F7" i="1"/>
  <c r="G7" i="1"/>
  <c r="D44" i="1"/>
  <c r="L44" i="1"/>
  <c r="T44" i="1"/>
  <c r="AB44" i="1"/>
  <c r="AJ44" i="1"/>
  <c r="AR44" i="1"/>
  <c r="AZ44" i="1"/>
  <c r="BH44" i="1"/>
  <c r="E44" i="1"/>
  <c r="M44" i="1"/>
  <c r="U44" i="1"/>
  <c r="AC44" i="1"/>
  <c r="AK44" i="1"/>
  <c r="AS44" i="1"/>
  <c r="BA44" i="1"/>
  <c r="F44" i="1"/>
  <c r="N44" i="1"/>
  <c r="V44" i="1"/>
  <c r="AD44" i="1"/>
  <c r="AL44" i="1"/>
  <c r="AT44" i="1"/>
  <c r="BB44" i="1"/>
  <c r="G44" i="1"/>
  <c r="O44" i="1"/>
  <c r="W44" i="1"/>
  <c r="AE44" i="1"/>
  <c r="AM44" i="1"/>
  <c r="AU44" i="1"/>
  <c r="BC44" i="1"/>
  <c r="H44" i="1"/>
  <c r="P44" i="1"/>
  <c r="X44" i="1"/>
  <c r="AF44" i="1"/>
  <c r="AN44" i="1"/>
  <c r="AV44" i="1"/>
  <c r="BD44" i="1"/>
  <c r="B44" i="1"/>
  <c r="Y44" i="1"/>
  <c r="AQ44" i="1"/>
  <c r="C44" i="1"/>
  <c r="Z44" i="1"/>
  <c r="AW44" i="1"/>
  <c r="I44" i="1"/>
  <c r="AA44" i="1"/>
  <c r="AX44" i="1"/>
  <c r="J44" i="1"/>
  <c r="AG44" i="1"/>
  <c r="AY44" i="1"/>
  <c r="K44" i="1"/>
  <c r="AH44" i="1"/>
  <c r="BE44" i="1"/>
  <c r="Q44" i="1"/>
  <c r="AI44" i="1"/>
  <c r="BF44" i="1"/>
  <c r="R44" i="1"/>
  <c r="AO44" i="1"/>
  <c r="BG44" i="1"/>
  <c r="AP44" i="1"/>
  <c r="S44" i="1"/>
  <c r="H64" i="1"/>
  <c r="P64" i="1"/>
  <c r="X64" i="1"/>
  <c r="AF64" i="1"/>
  <c r="AN64" i="1"/>
  <c r="I64" i="1"/>
  <c r="Q64" i="1"/>
  <c r="Y64" i="1"/>
  <c r="AG64" i="1"/>
  <c r="B64" i="1"/>
  <c r="J64" i="1"/>
  <c r="R64" i="1"/>
  <c r="Z64" i="1"/>
  <c r="AH64" i="1"/>
  <c r="C64" i="1"/>
  <c r="K64" i="1"/>
  <c r="S64" i="1"/>
  <c r="AA64" i="1"/>
  <c r="AI64" i="1"/>
  <c r="D64" i="1"/>
  <c r="L64" i="1"/>
  <c r="T64" i="1"/>
  <c r="AB64" i="1"/>
  <c r="AJ64" i="1"/>
  <c r="E64" i="1"/>
  <c r="M64" i="1"/>
  <c r="U64" i="1"/>
  <c r="AC64" i="1"/>
  <c r="AK64" i="1"/>
  <c r="N64" i="1"/>
  <c r="O64" i="1"/>
  <c r="V64" i="1"/>
  <c r="AM64" i="1"/>
  <c r="W64" i="1"/>
  <c r="AD64" i="1"/>
  <c r="AE64" i="1"/>
  <c r="G64" i="1"/>
  <c r="F64" i="1"/>
  <c r="AL64" i="1"/>
  <c r="E24" i="1"/>
  <c r="M24" i="1"/>
  <c r="U24" i="1"/>
  <c r="AC24" i="1"/>
  <c r="AK24" i="1"/>
  <c r="AS24" i="1"/>
  <c r="BA24" i="1"/>
  <c r="G24" i="1"/>
  <c r="P24" i="1"/>
  <c r="Y24" i="1"/>
  <c r="AH24" i="1"/>
  <c r="AQ24" i="1"/>
  <c r="AZ24" i="1"/>
  <c r="BI24" i="1"/>
  <c r="BQ24" i="1"/>
  <c r="BY24" i="1"/>
  <c r="H24" i="1"/>
  <c r="Q24" i="1"/>
  <c r="Z24" i="1"/>
  <c r="AI24" i="1"/>
  <c r="AR24" i="1"/>
  <c r="BB24" i="1"/>
  <c r="BJ24" i="1"/>
  <c r="BR24" i="1"/>
  <c r="BZ24" i="1"/>
  <c r="I24" i="1"/>
  <c r="R24" i="1"/>
  <c r="AA24" i="1"/>
  <c r="AJ24" i="1"/>
  <c r="AT24" i="1"/>
  <c r="BC24" i="1"/>
  <c r="BK24" i="1"/>
  <c r="BS24" i="1"/>
  <c r="CA24" i="1"/>
  <c r="J24" i="1"/>
  <c r="S24" i="1"/>
  <c r="AB24" i="1"/>
  <c r="AL24" i="1"/>
  <c r="AU24" i="1"/>
  <c r="BD24" i="1"/>
  <c r="BL24" i="1"/>
  <c r="BT24" i="1"/>
  <c r="CB24" i="1"/>
  <c r="B24" i="1"/>
  <c r="K24" i="1"/>
  <c r="T24" i="1"/>
  <c r="AD24" i="1"/>
  <c r="AM24" i="1"/>
  <c r="AV24" i="1"/>
  <c r="BE24" i="1"/>
  <c r="BM24" i="1"/>
  <c r="BU24" i="1"/>
  <c r="C24" i="1"/>
  <c r="L24" i="1"/>
  <c r="V24" i="1"/>
  <c r="AE24" i="1"/>
  <c r="AN24" i="1"/>
  <c r="AW24" i="1"/>
  <c r="BF24" i="1"/>
  <c r="BN24" i="1"/>
  <c r="BV24" i="1"/>
  <c r="W24" i="1"/>
  <c r="BG24" i="1"/>
  <c r="X24" i="1"/>
  <c r="BH24" i="1"/>
  <c r="AF24" i="1"/>
  <c r="BO24" i="1"/>
  <c r="AG24" i="1"/>
  <c r="BP24" i="1"/>
  <c r="D24" i="1"/>
  <c r="AO24" i="1"/>
  <c r="BW24" i="1"/>
  <c r="O24" i="1"/>
  <c r="AY24" i="1"/>
  <c r="F24" i="1"/>
  <c r="N24" i="1"/>
  <c r="AP24" i="1"/>
  <c r="AX24" i="1"/>
  <c r="BX24" i="1"/>
  <c r="F63" i="1"/>
  <c r="N63" i="1"/>
  <c r="V63" i="1"/>
  <c r="AD63" i="1"/>
  <c r="AL63" i="1"/>
  <c r="G63" i="1"/>
  <c r="O63" i="1"/>
  <c r="W63" i="1"/>
  <c r="AE63" i="1"/>
  <c r="AM63" i="1"/>
  <c r="H63" i="1"/>
  <c r="P63" i="1"/>
  <c r="X63" i="1"/>
  <c r="AF63" i="1"/>
  <c r="AN63" i="1"/>
  <c r="I63" i="1"/>
  <c r="Q63" i="1"/>
  <c r="Y63" i="1"/>
  <c r="AG63" i="1"/>
  <c r="AO63" i="1"/>
  <c r="B63" i="1"/>
  <c r="J63" i="1"/>
  <c r="R63" i="1"/>
  <c r="Z63" i="1"/>
  <c r="AH63" i="1"/>
  <c r="C63" i="1"/>
  <c r="K63" i="1"/>
  <c r="S63" i="1"/>
  <c r="AA63" i="1"/>
  <c r="AI63" i="1"/>
  <c r="L63" i="1"/>
  <c r="AK63" i="1"/>
  <c r="M63" i="1"/>
  <c r="T63" i="1"/>
  <c r="U63" i="1"/>
  <c r="AB63" i="1"/>
  <c r="AC63" i="1"/>
  <c r="D63" i="1"/>
  <c r="AJ63" i="1"/>
  <c r="E63" i="1"/>
  <c r="B23" i="1"/>
  <c r="J23" i="1"/>
  <c r="R23" i="1"/>
  <c r="Z23" i="1"/>
  <c r="AH23" i="1"/>
  <c r="AP23" i="1"/>
  <c r="AX23" i="1"/>
  <c r="BF23" i="1"/>
  <c r="BN23" i="1"/>
  <c r="C23" i="1"/>
  <c r="K23" i="1"/>
  <c r="S23" i="1"/>
  <c r="AA23" i="1"/>
  <c r="AI23" i="1"/>
  <c r="AQ23" i="1"/>
  <c r="AY23" i="1"/>
  <c r="BG23" i="1"/>
  <c r="BO23" i="1"/>
  <c r="BW23" i="1"/>
  <c r="M23" i="1"/>
  <c r="W23" i="1"/>
  <c r="AG23" i="1"/>
  <c r="AS23" i="1"/>
  <c r="BC23" i="1"/>
  <c r="BM23" i="1"/>
  <c r="BX23" i="1"/>
  <c r="D23" i="1"/>
  <c r="N23" i="1"/>
  <c r="X23" i="1"/>
  <c r="AJ23" i="1"/>
  <c r="AT23" i="1"/>
  <c r="BD23" i="1"/>
  <c r="BP23" i="1"/>
  <c r="BY23" i="1"/>
  <c r="E23" i="1"/>
  <c r="O23" i="1"/>
  <c r="Y23" i="1"/>
  <c r="AK23" i="1"/>
  <c r="AU23" i="1"/>
  <c r="BE23" i="1"/>
  <c r="BQ23" i="1"/>
  <c r="BZ23" i="1"/>
  <c r="F23" i="1"/>
  <c r="P23" i="1"/>
  <c r="AB23" i="1"/>
  <c r="AL23" i="1"/>
  <c r="AV23" i="1"/>
  <c r="BH23" i="1"/>
  <c r="BR23" i="1"/>
  <c r="CA23" i="1"/>
  <c r="G23" i="1"/>
  <c r="Q23" i="1"/>
  <c r="AC23" i="1"/>
  <c r="AM23" i="1"/>
  <c r="AW23" i="1"/>
  <c r="BI23" i="1"/>
  <c r="BS23" i="1"/>
  <c r="CB23" i="1"/>
  <c r="H23" i="1"/>
  <c r="T23" i="1"/>
  <c r="AD23" i="1"/>
  <c r="AN23" i="1"/>
  <c r="AZ23" i="1"/>
  <c r="BJ23" i="1"/>
  <c r="BT23" i="1"/>
  <c r="CC23" i="1"/>
  <c r="I23" i="1"/>
  <c r="BA23" i="1"/>
  <c r="L23" i="1"/>
  <c r="BB23" i="1"/>
  <c r="U23" i="1"/>
  <c r="BK23" i="1"/>
  <c r="V23" i="1"/>
  <c r="BL23" i="1"/>
  <c r="AE23" i="1"/>
  <c r="BU23" i="1"/>
  <c r="AR23" i="1"/>
  <c r="AF23" i="1"/>
  <c r="AO23" i="1"/>
  <c r="BV23" i="1"/>
  <c r="H76" i="1"/>
  <c r="P76" i="1"/>
  <c r="X76" i="1"/>
  <c r="I76" i="1"/>
  <c r="Q76" i="1"/>
  <c r="Y76" i="1"/>
  <c r="B76" i="1"/>
  <c r="J76" i="1"/>
  <c r="R76" i="1"/>
  <c r="Z76" i="1"/>
  <c r="D76" i="1"/>
  <c r="L76" i="1"/>
  <c r="T76" i="1"/>
  <c r="AB76" i="1"/>
  <c r="E76" i="1"/>
  <c r="M76" i="1"/>
  <c r="U76" i="1"/>
  <c r="O76" i="1"/>
  <c r="S76" i="1"/>
  <c r="N76" i="1"/>
  <c r="V76" i="1"/>
  <c r="C76" i="1"/>
  <c r="W76" i="1"/>
  <c r="F76" i="1"/>
  <c r="AA76" i="1"/>
  <c r="G76" i="1"/>
  <c r="K76" i="1"/>
  <c r="D52" i="1"/>
  <c r="L52" i="1"/>
  <c r="T52" i="1"/>
  <c r="AB52" i="1"/>
  <c r="AJ52" i="1"/>
  <c r="AR52" i="1"/>
  <c r="AZ52" i="1"/>
  <c r="E52" i="1"/>
  <c r="M52" i="1"/>
  <c r="U52" i="1"/>
  <c r="AC52" i="1"/>
  <c r="AK52" i="1"/>
  <c r="AS52" i="1"/>
  <c r="F52" i="1"/>
  <c r="N52" i="1"/>
  <c r="V52" i="1"/>
  <c r="AD52" i="1"/>
  <c r="AL52" i="1"/>
  <c r="AT52" i="1"/>
  <c r="G52" i="1"/>
  <c r="O52" i="1"/>
  <c r="W52" i="1"/>
  <c r="AE52" i="1"/>
  <c r="AM52" i="1"/>
  <c r="AU52" i="1"/>
  <c r="H52" i="1"/>
  <c r="P52" i="1"/>
  <c r="X52" i="1"/>
  <c r="AF52" i="1"/>
  <c r="AN52" i="1"/>
  <c r="AV52" i="1"/>
  <c r="R52" i="1"/>
  <c r="AO52" i="1"/>
  <c r="S52" i="1"/>
  <c r="AP52" i="1"/>
  <c r="B52" i="1"/>
  <c r="Y52" i="1"/>
  <c r="AQ52" i="1"/>
  <c r="C52" i="1"/>
  <c r="Z52" i="1"/>
  <c r="AW52" i="1"/>
  <c r="I52" i="1"/>
  <c r="AA52" i="1"/>
  <c r="AX52" i="1"/>
  <c r="J52" i="1"/>
  <c r="AG52" i="1"/>
  <c r="AY52" i="1"/>
  <c r="Q52" i="1"/>
  <c r="AH52" i="1"/>
  <c r="AI52" i="1"/>
  <c r="K52" i="1"/>
  <c r="G28" i="1"/>
  <c r="O28" i="1"/>
  <c r="W28" i="1"/>
  <c r="AE28" i="1"/>
  <c r="AM28" i="1"/>
  <c r="AU28" i="1"/>
  <c r="BC28" i="1"/>
  <c r="BK28" i="1"/>
  <c r="BS28" i="1"/>
  <c r="B28" i="1"/>
  <c r="K28" i="1"/>
  <c r="T28" i="1"/>
  <c r="AC28" i="1"/>
  <c r="AL28" i="1"/>
  <c r="AV28" i="1"/>
  <c r="BE28" i="1"/>
  <c r="BN28" i="1"/>
  <c r="BW28" i="1"/>
  <c r="C28" i="1"/>
  <c r="L28" i="1"/>
  <c r="U28" i="1"/>
  <c r="AD28" i="1"/>
  <c r="AN28" i="1"/>
  <c r="AW28" i="1"/>
  <c r="BF28" i="1"/>
  <c r="BO28" i="1"/>
  <c r="BX28" i="1"/>
  <c r="D28" i="1"/>
  <c r="M28" i="1"/>
  <c r="V28" i="1"/>
  <c r="AF28" i="1"/>
  <c r="AO28" i="1"/>
  <c r="AX28" i="1"/>
  <c r="BG28" i="1"/>
  <c r="BP28" i="1"/>
  <c r="E28" i="1"/>
  <c r="N28" i="1"/>
  <c r="X28" i="1"/>
  <c r="AG28" i="1"/>
  <c r="AP28" i="1"/>
  <c r="AY28" i="1"/>
  <c r="BH28" i="1"/>
  <c r="BQ28" i="1"/>
  <c r="F28" i="1"/>
  <c r="P28" i="1"/>
  <c r="Y28" i="1"/>
  <c r="AH28" i="1"/>
  <c r="AQ28" i="1"/>
  <c r="AZ28" i="1"/>
  <c r="BI28" i="1"/>
  <c r="BR28" i="1"/>
  <c r="J28" i="1"/>
  <c r="S28" i="1"/>
  <c r="AB28" i="1"/>
  <c r="AK28" i="1"/>
  <c r="AT28" i="1"/>
  <c r="BD28" i="1"/>
  <c r="BM28" i="1"/>
  <c r="BV28" i="1"/>
  <c r="AI28" i="1"/>
  <c r="BT28" i="1"/>
  <c r="AJ28" i="1"/>
  <c r="BU28" i="1"/>
  <c r="H28" i="1"/>
  <c r="AR28" i="1"/>
  <c r="I28" i="1"/>
  <c r="AS28" i="1"/>
  <c r="Q28" i="1"/>
  <c r="BA28" i="1"/>
  <c r="R28" i="1"/>
  <c r="BB28" i="1"/>
  <c r="Z28" i="1"/>
  <c r="AA28" i="1"/>
  <c r="BJ28" i="1"/>
  <c r="BL28" i="1"/>
  <c r="I91" i="1"/>
  <c r="F91" i="1"/>
  <c r="H91" i="1"/>
  <c r="B91" i="1"/>
  <c r="J91" i="1"/>
  <c r="C91" i="1"/>
  <c r="K91" i="1"/>
  <c r="D91" i="1"/>
  <c r="L91" i="1"/>
  <c r="E91" i="1"/>
  <c r="M91" i="1"/>
  <c r="G91" i="1"/>
  <c r="F67" i="1"/>
  <c r="N67" i="1"/>
  <c r="V67" i="1"/>
  <c r="AD67" i="1"/>
  <c r="G67" i="1"/>
  <c r="O67" i="1"/>
  <c r="W67" i="1"/>
  <c r="AE67" i="1"/>
  <c r="H67" i="1"/>
  <c r="P67" i="1"/>
  <c r="X67" i="1"/>
  <c r="AF67" i="1"/>
  <c r="I67" i="1"/>
  <c r="Q67" i="1"/>
  <c r="Y67" i="1"/>
  <c r="AG67" i="1"/>
  <c r="B67" i="1"/>
  <c r="J67" i="1"/>
  <c r="R67" i="1"/>
  <c r="Z67" i="1"/>
  <c r="AH67" i="1"/>
  <c r="C67" i="1"/>
  <c r="K67" i="1"/>
  <c r="S67" i="1"/>
  <c r="AA67" i="1"/>
  <c r="AI67" i="1"/>
  <c r="AB67" i="1"/>
  <c r="AC67" i="1"/>
  <c r="D67" i="1"/>
  <c r="AJ67" i="1"/>
  <c r="E67" i="1"/>
  <c r="AK67" i="1"/>
  <c r="L67" i="1"/>
  <c r="M67" i="1"/>
  <c r="T67" i="1"/>
  <c r="U67" i="1"/>
  <c r="B51" i="1"/>
  <c r="J51" i="1"/>
  <c r="R51" i="1"/>
  <c r="Z51" i="1"/>
  <c r="AH51" i="1"/>
  <c r="AP51" i="1"/>
  <c r="AX51" i="1"/>
  <c r="C51" i="1"/>
  <c r="K51" i="1"/>
  <c r="S51" i="1"/>
  <c r="AA51" i="1"/>
  <c r="AI51" i="1"/>
  <c r="AQ51" i="1"/>
  <c r="AY51" i="1"/>
  <c r="D51" i="1"/>
  <c r="L51" i="1"/>
  <c r="T51" i="1"/>
  <c r="AB51" i="1"/>
  <c r="AJ51" i="1"/>
  <c r="AR51" i="1"/>
  <c r="AZ51" i="1"/>
  <c r="E51" i="1"/>
  <c r="M51" i="1"/>
  <c r="U51" i="1"/>
  <c r="AC51" i="1"/>
  <c r="AK51" i="1"/>
  <c r="AS51" i="1"/>
  <c r="BA51" i="1"/>
  <c r="F51" i="1"/>
  <c r="N51" i="1"/>
  <c r="V51" i="1"/>
  <c r="AD51" i="1"/>
  <c r="AL51" i="1"/>
  <c r="AT51" i="1"/>
  <c r="I51" i="1"/>
  <c r="AF51" i="1"/>
  <c r="O51" i="1"/>
  <c r="AG51" i="1"/>
  <c r="P51" i="1"/>
  <c r="AM51" i="1"/>
  <c r="Q51" i="1"/>
  <c r="AN51" i="1"/>
  <c r="W51" i="1"/>
  <c r="AO51" i="1"/>
  <c r="X51" i="1"/>
  <c r="AU51" i="1"/>
  <c r="H51" i="1"/>
  <c r="Y51" i="1"/>
  <c r="AE51" i="1"/>
  <c r="AV51" i="1"/>
  <c r="AW51" i="1"/>
  <c r="G51" i="1"/>
  <c r="C27" i="1"/>
  <c r="K27" i="1"/>
  <c r="S27" i="1"/>
  <c r="AA27" i="1"/>
  <c r="AI27" i="1"/>
  <c r="AQ27" i="1"/>
  <c r="AY27" i="1"/>
  <c r="E27" i="1"/>
  <c r="M27" i="1"/>
  <c r="U27" i="1"/>
  <c r="AC27" i="1"/>
  <c r="AK27" i="1"/>
  <c r="AS27" i="1"/>
  <c r="BA27" i="1"/>
  <c r="BI27" i="1"/>
  <c r="BQ27" i="1"/>
  <c r="BY27" i="1"/>
  <c r="I27" i="1"/>
  <c r="T27" i="1"/>
  <c r="AE27" i="1"/>
  <c r="AO27" i="1"/>
  <c r="AZ27" i="1"/>
  <c r="BJ27" i="1"/>
  <c r="BS27" i="1"/>
  <c r="J27" i="1"/>
  <c r="V27" i="1"/>
  <c r="AF27" i="1"/>
  <c r="AP27" i="1"/>
  <c r="BB27" i="1"/>
  <c r="BK27" i="1"/>
  <c r="BT27" i="1"/>
  <c r="L27" i="1"/>
  <c r="W27" i="1"/>
  <c r="AG27" i="1"/>
  <c r="AR27" i="1"/>
  <c r="BC27" i="1"/>
  <c r="BL27" i="1"/>
  <c r="BU27" i="1"/>
  <c r="B27" i="1"/>
  <c r="N27" i="1"/>
  <c r="X27" i="1"/>
  <c r="AH27" i="1"/>
  <c r="AT27" i="1"/>
  <c r="BD27" i="1"/>
  <c r="BM27" i="1"/>
  <c r="BV27" i="1"/>
  <c r="D27" i="1"/>
  <c r="O27" i="1"/>
  <c r="Y27" i="1"/>
  <c r="AJ27" i="1"/>
  <c r="AU27" i="1"/>
  <c r="BE27" i="1"/>
  <c r="BN27" i="1"/>
  <c r="BW27" i="1"/>
  <c r="H27" i="1"/>
  <c r="R27" i="1"/>
  <c r="AD27" i="1"/>
  <c r="AN27" i="1"/>
  <c r="AX27" i="1"/>
  <c r="BH27" i="1"/>
  <c r="BR27" i="1"/>
  <c r="AM27" i="1"/>
  <c r="F27" i="1"/>
  <c r="AV27" i="1"/>
  <c r="G27" i="1"/>
  <c r="AW27" i="1"/>
  <c r="P27" i="1"/>
  <c r="BF27" i="1"/>
  <c r="Q27" i="1"/>
  <c r="BG27" i="1"/>
  <c r="Z27" i="1"/>
  <c r="BO27" i="1"/>
  <c r="AB27" i="1"/>
  <c r="AL27" i="1"/>
  <c r="BP27" i="1"/>
  <c r="BX27" i="1"/>
  <c r="D82" i="1"/>
  <c r="L82" i="1"/>
  <c r="T82" i="1"/>
  <c r="F82" i="1"/>
  <c r="N82" i="1"/>
  <c r="V82" i="1"/>
  <c r="H82" i="1"/>
  <c r="P82" i="1"/>
  <c r="I82" i="1"/>
  <c r="Q82" i="1"/>
  <c r="J82" i="1"/>
  <c r="C82" i="1"/>
  <c r="K82" i="1"/>
  <c r="M82" i="1"/>
  <c r="S82" i="1"/>
  <c r="O82" i="1"/>
  <c r="B82" i="1"/>
  <c r="R82" i="1"/>
  <c r="G82" i="1"/>
  <c r="E82" i="1"/>
  <c r="U82" i="1"/>
  <c r="D66" i="1"/>
  <c r="L66" i="1"/>
  <c r="T66" i="1"/>
  <c r="AB66" i="1"/>
  <c r="AJ66" i="1"/>
  <c r="E66" i="1"/>
  <c r="M66" i="1"/>
  <c r="U66" i="1"/>
  <c r="AC66" i="1"/>
  <c r="AK66" i="1"/>
  <c r="F66" i="1"/>
  <c r="N66" i="1"/>
  <c r="V66" i="1"/>
  <c r="AD66" i="1"/>
  <c r="AL66" i="1"/>
  <c r="G66" i="1"/>
  <c r="O66" i="1"/>
  <c r="W66" i="1"/>
  <c r="AE66" i="1"/>
  <c r="H66" i="1"/>
  <c r="P66" i="1"/>
  <c r="X66" i="1"/>
  <c r="AF66" i="1"/>
  <c r="I66" i="1"/>
  <c r="Q66" i="1"/>
  <c r="Y66" i="1"/>
  <c r="AG66" i="1"/>
  <c r="C66" i="1"/>
  <c r="AI66" i="1"/>
  <c r="J66" i="1"/>
  <c r="B66" i="1"/>
  <c r="K66" i="1"/>
  <c r="AH66" i="1"/>
  <c r="R66" i="1"/>
  <c r="S66" i="1"/>
  <c r="Z66" i="1"/>
  <c r="AA66" i="1"/>
  <c r="H58" i="1"/>
  <c r="P58" i="1"/>
  <c r="X58" i="1"/>
  <c r="AF58" i="1"/>
  <c r="AN58" i="1"/>
  <c r="B58" i="1"/>
  <c r="J58" i="1"/>
  <c r="R58" i="1"/>
  <c r="Z58" i="1"/>
  <c r="AH58" i="1"/>
  <c r="AP58" i="1"/>
  <c r="D58" i="1"/>
  <c r="L58" i="1"/>
  <c r="T58" i="1"/>
  <c r="AB58" i="1"/>
  <c r="AJ58" i="1"/>
  <c r="AR58" i="1"/>
  <c r="I58" i="1"/>
  <c r="V58" i="1"/>
  <c r="AI58" i="1"/>
  <c r="K58" i="1"/>
  <c r="W58" i="1"/>
  <c r="AK58" i="1"/>
  <c r="M58" i="1"/>
  <c r="Y58" i="1"/>
  <c r="AL58" i="1"/>
  <c r="N58" i="1"/>
  <c r="AA58" i="1"/>
  <c r="AM58" i="1"/>
  <c r="C58" i="1"/>
  <c r="O58" i="1"/>
  <c r="AC58" i="1"/>
  <c r="AO58" i="1"/>
  <c r="E58" i="1"/>
  <c r="Q58" i="1"/>
  <c r="AD58" i="1"/>
  <c r="AQ58" i="1"/>
  <c r="AE58" i="1"/>
  <c r="AG58" i="1"/>
  <c r="AS58" i="1"/>
  <c r="AT58" i="1"/>
  <c r="F58" i="1"/>
  <c r="G58" i="1"/>
  <c r="S58" i="1"/>
  <c r="U58" i="1"/>
  <c r="H50" i="1"/>
  <c r="P50" i="1"/>
  <c r="X50" i="1"/>
  <c r="AF50" i="1"/>
  <c r="AN50" i="1"/>
  <c r="AV50" i="1"/>
  <c r="I50" i="1"/>
  <c r="Q50" i="1"/>
  <c r="Y50" i="1"/>
  <c r="AG50" i="1"/>
  <c r="AO50" i="1"/>
  <c r="AW50" i="1"/>
  <c r="B50" i="1"/>
  <c r="J50" i="1"/>
  <c r="R50" i="1"/>
  <c r="Z50" i="1"/>
  <c r="AH50" i="1"/>
  <c r="AP50" i="1"/>
  <c r="AX50" i="1"/>
  <c r="C50" i="1"/>
  <c r="K50" i="1"/>
  <c r="S50" i="1"/>
  <c r="AA50" i="1"/>
  <c r="AI50" i="1"/>
  <c r="AQ50" i="1"/>
  <c r="AY50" i="1"/>
  <c r="D50" i="1"/>
  <c r="L50" i="1"/>
  <c r="T50" i="1"/>
  <c r="AB50" i="1"/>
  <c r="AJ50" i="1"/>
  <c r="AR50" i="1"/>
  <c r="AZ50" i="1"/>
  <c r="V50" i="1"/>
  <c r="AS50" i="1"/>
  <c r="E50" i="1"/>
  <c r="W50" i="1"/>
  <c r="AT50" i="1"/>
  <c r="F50" i="1"/>
  <c r="AC50" i="1"/>
  <c r="AU50" i="1"/>
  <c r="G50" i="1"/>
  <c r="AD50" i="1"/>
  <c r="BA50" i="1"/>
  <c r="M50" i="1"/>
  <c r="AE50" i="1"/>
  <c r="BB50" i="1"/>
  <c r="N50" i="1"/>
  <c r="AK50" i="1"/>
  <c r="O50" i="1"/>
  <c r="U50" i="1"/>
  <c r="AL50" i="1"/>
  <c r="AM50" i="1"/>
  <c r="H42" i="1"/>
  <c r="P42" i="1"/>
  <c r="X42" i="1"/>
  <c r="AF42" i="1"/>
  <c r="AN42" i="1"/>
  <c r="AV42" i="1"/>
  <c r="BD42" i="1"/>
  <c r="I42" i="1"/>
  <c r="Q42" i="1"/>
  <c r="Y42" i="1"/>
  <c r="AG42" i="1"/>
  <c r="AO42" i="1"/>
  <c r="AW42" i="1"/>
  <c r="BE42" i="1"/>
  <c r="B42" i="1"/>
  <c r="J42" i="1"/>
  <c r="R42" i="1"/>
  <c r="Z42" i="1"/>
  <c r="AH42" i="1"/>
  <c r="AP42" i="1"/>
  <c r="AX42" i="1"/>
  <c r="BF42" i="1"/>
  <c r="C42" i="1"/>
  <c r="K42" i="1"/>
  <c r="S42" i="1"/>
  <c r="AA42" i="1"/>
  <c r="AI42" i="1"/>
  <c r="AQ42" i="1"/>
  <c r="AY42" i="1"/>
  <c r="BG42" i="1"/>
  <c r="D42" i="1"/>
  <c r="L42" i="1"/>
  <c r="T42" i="1"/>
  <c r="AB42" i="1"/>
  <c r="AJ42" i="1"/>
  <c r="AR42" i="1"/>
  <c r="AZ42" i="1"/>
  <c r="BH42" i="1"/>
  <c r="V42" i="1"/>
  <c r="AS42" i="1"/>
  <c r="E42" i="1"/>
  <c r="W42" i="1"/>
  <c r="AT42" i="1"/>
  <c r="F42" i="1"/>
  <c r="AC42" i="1"/>
  <c r="AU42" i="1"/>
  <c r="G42" i="1"/>
  <c r="AD42" i="1"/>
  <c r="BA42" i="1"/>
  <c r="M42" i="1"/>
  <c r="AE42" i="1"/>
  <c r="BB42" i="1"/>
  <c r="N42" i="1"/>
  <c r="AK42" i="1"/>
  <c r="BC42" i="1"/>
  <c r="O42" i="1"/>
  <c r="AL42" i="1"/>
  <c r="BI42" i="1"/>
  <c r="AM42" i="1"/>
  <c r="BJ42" i="1"/>
  <c r="U42" i="1"/>
  <c r="F34" i="1"/>
  <c r="I34" i="1"/>
  <c r="Q34" i="1"/>
  <c r="Y34" i="1"/>
  <c r="AG34" i="1"/>
  <c r="AO34" i="1"/>
  <c r="AW34" i="1"/>
  <c r="BE34" i="1"/>
  <c r="BM34" i="1"/>
  <c r="J34" i="1"/>
  <c r="R34" i="1"/>
  <c r="Z34" i="1"/>
  <c r="AH34" i="1"/>
  <c r="AP34" i="1"/>
  <c r="AX34" i="1"/>
  <c r="BF34" i="1"/>
  <c r="BN34" i="1"/>
  <c r="B34" i="1"/>
  <c r="K34" i="1"/>
  <c r="S34" i="1"/>
  <c r="AA34" i="1"/>
  <c r="AI34" i="1"/>
  <c r="AQ34" i="1"/>
  <c r="AY34" i="1"/>
  <c r="BG34" i="1"/>
  <c r="BO34" i="1"/>
  <c r="C34" i="1"/>
  <c r="L34" i="1"/>
  <c r="T34" i="1"/>
  <c r="AB34" i="1"/>
  <c r="AJ34" i="1"/>
  <c r="AR34" i="1"/>
  <c r="AZ34" i="1"/>
  <c r="BH34" i="1"/>
  <c r="BP34" i="1"/>
  <c r="D34" i="1"/>
  <c r="M34" i="1"/>
  <c r="U34" i="1"/>
  <c r="AC34" i="1"/>
  <c r="AK34" i="1"/>
  <c r="AS34" i="1"/>
  <c r="BA34" i="1"/>
  <c r="BI34" i="1"/>
  <c r="BQ34" i="1"/>
  <c r="E34" i="1"/>
  <c r="N34" i="1"/>
  <c r="V34" i="1"/>
  <c r="AD34" i="1"/>
  <c r="AL34" i="1"/>
  <c r="AT34" i="1"/>
  <c r="BB34" i="1"/>
  <c r="BJ34" i="1"/>
  <c r="BR34" i="1"/>
  <c r="H34" i="1"/>
  <c r="AN34" i="1"/>
  <c r="O34" i="1"/>
  <c r="AU34" i="1"/>
  <c r="P34" i="1"/>
  <c r="AV34" i="1"/>
  <c r="W34" i="1"/>
  <c r="BC34" i="1"/>
  <c r="X34" i="1"/>
  <c r="BD34" i="1"/>
  <c r="AE34" i="1"/>
  <c r="BK34" i="1"/>
  <c r="AF34" i="1"/>
  <c r="AM34" i="1"/>
  <c r="BL34" i="1"/>
  <c r="G34" i="1"/>
  <c r="I26" i="1"/>
  <c r="Q26" i="1"/>
  <c r="Y26" i="1"/>
  <c r="AG26" i="1"/>
  <c r="AO26" i="1"/>
  <c r="AW26" i="1"/>
  <c r="BE26" i="1"/>
  <c r="BM26" i="1"/>
  <c r="BU26" i="1"/>
  <c r="B26" i="1"/>
  <c r="J26" i="1"/>
  <c r="R26" i="1"/>
  <c r="Z26" i="1"/>
  <c r="AH26" i="1"/>
  <c r="AP26" i="1"/>
  <c r="AX26" i="1"/>
  <c r="BF26" i="1"/>
  <c r="BN26" i="1"/>
  <c r="C26" i="1"/>
  <c r="K26" i="1"/>
  <c r="S26" i="1"/>
  <c r="AA26" i="1"/>
  <c r="AI26" i="1"/>
  <c r="AQ26" i="1"/>
  <c r="AY26" i="1"/>
  <c r="BG26" i="1"/>
  <c r="BO26" i="1"/>
  <c r="BW26" i="1"/>
  <c r="D26" i="1"/>
  <c r="L26" i="1"/>
  <c r="T26" i="1"/>
  <c r="AB26" i="1"/>
  <c r="AJ26" i="1"/>
  <c r="AR26" i="1"/>
  <c r="AZ26" i="1"/>
  <c r="BH26" i="1"/>
  <c r="P26" i="1"/>
  <c r="AF26" i="1"/>
  <c r="AV26" i="1"/>
  <c r="BL26" i="1"/>
  <c r="BY26" i="1"/>
  <c r="E26" i="1"/>
  <c r="U26" i="1"/>
  <c r="AK26" i="1"/>
  <c r="BA26" i="1"/>
  <c r="BP26" i="1"/>
  <c r="BZ26" i="1"/>
  <c r="F26" i="1"/>
  <c r="V26" i="1"/>
  <c r="AL26" i="1"/>
  <c r="BB26" i="1"/>
  <c r="BQ26" i="1"/>
  <c r="G26" i="1"/>
  <c r="W26" i="1"/>
  <c r="AM26" i="1"/>
  <c r="BC26" i="1"/>
  <c r="BR26" i="1"/>
  <c r="H26" i="1"/>
  <c r="X26" i="1"/>
  <c r="AN26" i="1"/>
  <c r="BD26" i="1"/>
  <c r="BS26" i="1"/>
  <c r="O26" i="1"/>
  <c r="AE26" i="1"/>
  <c r="AU26" i="1"/>
  <c r="BK26" i="1"/>
  <c r="BX26" i="1"/>
  <c r="AC26" i="1"/>
  <c r="AD26" i="1"/>
  <c r="AS26" i="1"/>
  <c r="AT26" i="1"/>
  <c r="BI26" i="1"/>
  <c r="BJ26" i="1"/>
  <c r="BT26" i="1"/>
  <c r="BV26" i="1"/>
  <c r="M26" i="1"/>
  <c r="N26" i="1"/>
  <c r="D18" i="1"/>
  <c r="L18" i="1"/>
  <c r="T18" i="1"/>
  <c r="AB18" i="1"/>
  <c r="AJ18" i="1"/>
  <c r="AR18" i="1"/>
  <c r="AZ18" i="1"/>
  <c r="BH18" i="1"/>
  <c r="BP18" i="1"/>
  <c r="BX18" i="1"/>
  <c r="CF18" i="1"/>
  <c r="G18" i="1"/>
  <c r="O18" i="1"/>
  <c r="W18" i="1"/>
  <c r="AE18" i="1"/>
  <c r="AM18" i="1"/>
  <c r="AU18" i="1"/>
  <c r="BC18" i="1"/>
  <c r="BK18" i="1"/>
  <c r="BS18" i="1"/>
  <c r="CA18" i="1"/>
  <c r="I18" i="1"/>
  <c r="Q18" i="1"/>
  <c r="Y18" i="1"/>
  <c r="AG18" i="1"/>
  <c r="AO18" i="1"/>
  <c r="AW18" i="1"/>
  <c r="BE18" i="1"/>
  <c r="BM18" i="1"/>
  <c r="BU18" i="1"/>
  <c r="CC18" i="1"/>
  <c r="H18" i="1"/>
  <c r="U18" i="1"/>
  <c r="AH18" i="1"/>
  <c r="AT18" i="1"/>
  <c r="BG18" i="1"/>
  <c r="BT18" i="1"/>
  <c r="CG18" i="1"/>
  <c r="K18" i="1"/>
  <c r="X18" i="1"/>
  <c r="AK18" i="1"/>
  <c r="AX18" i="1"/>
  <c r="BJ18" i="1"/>
  <c r="BW18" i="1"/>
  <c r="M18" i="1"/>
  <c r="Z18" i="1"/>
  <c r="AL18" i="1"/>
  <c r="AY18" i="1"/>
  <c r="BL18" i="1"/>
  <c r="BY18" i="1"/>
  <c r="B18" i="1"/>
  <c r="N18" i="1"/>
  <c r="AA18" i="1"/>
  <c r="AN18" i="1"/>
  <c r="BA18" i="1"/>
  <c r="BN18" i="1"/>
  <c r="BZ18" i="1"/>
  <c r="V18" i="1"/>
  <c r="AV18" i="1"/>
  <c r="BV18" i="1"/>
  <c r="C18" i="1"/>
  <c r="AC18" i="1"/>
  <c r="BB18" i="1"/>
  <c r="CB18" i="1"/>
  <c r="E18" i="1"/>
  <c r="AD18" i="1"/>
  <c r="BD18" i="1"/>
  <c r="CD18" i="1"/>
  <c r="F18" i="1"/>
  <c r="AF18" i="1"/>
  <c r="BF18" i="1"/>
  <c r="CE18" i="1"/>
  <c r="J18" i="1"/>
  <c r="AI18" i="1"/>
  <c r="BI18" i="1"/>
  <c r="P18" i="1"/>
  <c r="AP18" i="1"/>
  <c r="BO18" i="1"/>
  <c r="BQ18" i="1"/>
  <c r="BR18" i="1"/>
  <c r="R18" i="1"/>
  <c r="AS18" i="1"/>
  <c r="S18" i="1"/>
  <c r="AQ18" i="1"/>
  <c r="F10" i="1"/>
  <c r="N10" i="1"/>
  <c r="V10" i="1"/>
  <c r="AD10" i="1"/>
  <c r="AL10" i="1"/>
  <c r="AT10" i="1"/>
  <c r="BB10" i="1"/>
  <c r="BJ10" i="1"/>
  <c r="BR10" i="1"/>
  <c r="BZ10" i="1"/>
  <c r="G10" i="1"/>
  <c r="O10" i="1"/>
  <c r="W10" i="1"/>
  <c r="AE10" i="1"/>
  <c r="AM10" i="1"/>
  <c r="AU10" i="1"/>
  <c r="BC10" i="1"/>
  <c r="BK10" i="1"/>
  <c r="BS10" i="1"/>
  <c r="CA10" i="1"/>
  <c r="H10" i="1"/>
  <c r="P10" i="1"/>
  <c r="X10" i="1"/>
  <c r="AF10" i="1"/>
  <c r="AN10" i="1"/>
  <c r="AV10" i="1"/>
  <c r="BD10" i="1"/>
  <c r="BL10" i="1"/>
  <c r="BT10" i="1"/>
  <c r="CB10" i="1"/>
  <c r="I10" i="1"/>
  <c r="Q10" i="1"/>
  <c r="Y10" i="1"/>
  <c r="AG10" i="1"/>
  <c r="AO10" i="1"/>
  <c r="AW10" i="1"/>
  <c r="BE10" i="1"/>
  <c r="BM10" i="1"/>
  <c r="BU10" i="1"/>
  <c r="CC10" i="1"/>
  <c r="B10" i="1"/>
  <c r="J10" i="1"/>
  <c r="R10" i="1"/>
  <c r="Z10" i="1"/>
  <c r="AH10" i="1"/>
  <c r="AP10" i="1"/>
  <c r="AX10" i="1"/>
  <c r="BF10" i="1"/>
  <c r="BN10" i="1"/>
  <c r="BV10" i="1"/>
  <c r="CD10" i="1"/>
  <c r="C10" i="1"/>
  <c r="K10" i="1"/>
  <c r="S10" i="1"/>
  <c r="AA10" i="1"/>
  <c r="AI10" i="1"/>
  <c r="AQ10" i="1"/>
  <c r="AY10" i="1"/>
  <c r="BG10" i="1"/>
  <c r="BO10" i="1"/>
  <c r="BW10" i="1"/>
  <c r="CE10" i="1"/>
  <c r="E10" i="1"/>
  <c r="M10" i="1"/>
  <c r="U10" i="1"/>
  <c r="AC10" i="1"/>
  <c r="AK10" i="1"/>
  <c r="AS10" i="1"/>
  <c r="BA10" i="1"/>
  <c r="BI10" i="1"/>
  <c r="BQ10" i="1"/>
  <c r="BY10" i="1"/>
  <c r="CG10" i="1"/>
  <c r="L10" i="1"/>
  <c r="BX10" i="1"/>
  <c r="T10" i="1"/>
  <c r="CF10" i="1"/>
  <c r="AB10" i="1"/>
  <c r="AJ10" i="1"/>
  <c r="AZ10" i="1"/>
  <c r="D10" i="1"/>
  <c r="BP10" i="1"/>
  <c r="AR10" i="1"/>
  <c r="BH10" i="1"/>
  <c r="H72" i="1"/>
  <c r="P72" i="1"/>
  <c r="X72" i="1"/>
  <c r="AF72" i="1"/>
  <c r="I72" i="1"/>
  <c r="Q72" i="1"/>
  <c r="Y72" i="1"/>
  <c r="B72" i="1"/>
  <c r="J72" i="1"/>
  <c r="R72" i="1"/>
  <c r="Z72" i="1"/>
  <c r="C72" i="1"/>
  <c r="K72" i="1"/>
  <c r="S72" i="1"/>
  <c r="AA72" i="1"/>
  <c r="D72" i="1"/>
  <c r="L72" i="1"/>
  <c r="T72" i="1"/>
  <c r="AB72" i="1"/>
  <c r="E72" i="1"/>
  <c r="M72" i="1"/>
  <c r="U72" i="1"/>
  <c r="AC72" i="1"/>
  <c r="AE72" i="1"/>
  <c r="F72" i="1"/>
  <c r="G72" i="1"/>
  <c r="AD72" i="1"/>
  <c r="N72" i="1"/>
  <c r="O72" i="1"/>
  <c r="V72" i="1"/>
  <c r="W72" i="1"/>
  <c r="F40" i="1"/>
  <c r="N40" i="1"/>
  <c r="V40" i="1"/>
  <c r="AD40" i="1"/>
  <c r="G40" i="1"/>
  <c r="I40" i="1"/>
  <c r="R40" i="1"/>
  <c r="AA40" i="1"/>
  <c r="AJ40" i="1"/>
  <c r="AR40" i="1"/>
  <c r="AZ40" i="1"/>
  <c r="BH40" i="1"/>
  <c r="J40" i="1"/>
  <c r="S40" i="1"/>
  <c r="AB40" i="1"/>
  <c r="AK40" i="1"/>
  <c r="AS40" i="1"/>
  <c r="BA40" i="1"/>
  <c r="BI40" i="1"/>
  <c r="K40" i="1"/>
  <c r="T40" i="1"/>
  <c r="AC40" i="1"/>
  <c r="AL40" i="1"/>
  <c r="AT40" i="1"/>
  <c r="BB40" i="1"/>
  <c r="BJ40" i="1"/>
  <c r="B40" i="1"/>
  <c r="L40" i="1"/>
  <c r="U40" i="1"/>
  <c r="AE40" i="1"/>
  <c r="AM40" i="1"/>
  <c r="AU40" i="1"/>
  <c r="BC40" i="1"/>
  <c r="BK40" i="1"/>
  <c r="C40" i="1"/>
  <c r="M40" i="1"/>
  <c r="W40" i="1"/>
  <c r="AF40" i="1"/>
  <c r="AN40" i="1"/>
  <c r="AV40" i="1"/>
  <c r="BD40" i="1"/>
  <c r="BL40" i="1"/>
  <c r="D40" i="1"/>
  <c r="O40" i="1"/>
  <c r="X40" i="1"/>
  <c r="AG40" i="1"/>
  <c r="AO40" i="1"/>
  <c r="AW40" i="1"/>
  <c r="BE40" i="1"/>
  <c r="Y40" i="1"/>
  <c r="BF40" i="1"/>
  <c r="Z40" i="1"/>
  <c r="BG40" i="1"/>
  <c r="AH40" i="1"/>
  <c r="AI40" i="1"/>
  <c r="E40" i="1"/>
  <c r="AP40" i="1"/>
  <c r="H40" i="1"/>
  <c r="AQ40" i="1"/>
  <c r="P40" i="1"/>
  <c r="AX40" i="1"/>
  <c r="Q40" i="1"/>
  <c r="AY40" i="1"/>
  <c r="F16" i="1"/>
  <c r="H16" i="1"/>
  <c r="P16" i="1"/>
  <c r="X16" i="1"/>
  <c r="AF16" i="1"/>
  <c r="AN16" i="1"/>
  <c r="AV16" i="1"/>
  <c r="BD16" i="1"/>
  <c r="BL16" i="1"/>
  <c r="BT16" i="1"/>
  <c r="CB16" i="1"/>
  <c r="I16" i="1"/>
  <c r="C16" i="1"/>
  <c r="K16" i="1"/>
  <c r="S16" i="1"/>
  <c r="AA16" i="1"/>
  <c r="AI16" i="1"/>
  <c r="AQ16" i="1"/>
  <c r="AY16" i="1"/>
  <c r="BG16" i="1"/>
  <c r="BO16" i="1"/>
  <c r="BW16" i="1"/>
  <c r="CE16" i="1"/>
  <c r="E16" i="1"/>
  <c r="M16" i="1"/>
  <c r="U16" i="1"/>
  <c r="AC16" i="1"/>
  <c r="AK16" i="1"/>
  <c r="AS16" i="1"/>
  <c r="BA16" i="1"/>
  <c r="BI16" i="1"/>
  <c r="BQ16" i="1"/>
  <c r="BY16" i="1"/>
  <c r="CG16" i="1"/>
  <c r="N16" i="1"/>
  <c r="Z16" i="1"/>
  <c r="AM16" i="1"/>
  <c r="AZ16" i="1"/>
  <c r="BM16" i="1"/>
  <c r="BZ16" i="1"/>
  <c r="Q16" i="1"/>
  <c r="AD16" i="1"/>
  <c r="AP16" i="1"/>
  <c r="BC16" i="1"/>
  <c r="BP16" i="1"/>
  <c r="CC16" i="1"/>
  <c r="B16" i="1"/>
  <c r="R16" i="1"/>
  <c r="AE16" i="1"/>
  <c r="AR16" i="1"/>
  <c r="BE16" i="1"/>
  <c r="BR16" i="1"/>
  <c r="CD16" i="1"/>
  <c r="D16" i="1"/>
  <c r="T16" i="1"/>
  <c r="AG16" i="1"/>
  <c r="AT16" i="1"/>
  <c r="BF16" i="1"/>
  <c r="BS16" i="1"/>
  <c r="CF16" i="1"/>
  <c r="O16" i="1"/>
  <c r="AO16" i="1"/>
  <c r="BN16" i="1"/>
  <c r="V16" i="1"/>
  <c r="AU16" i="1"/>
  <c r="BU16" i="1"/>
  <c r="W16" i="1"/>
  <c r="AW16" i="1"/>
  <c r="BV16" i="1"/>
  <c r="Y16" i="1"/>
  <c r="AX16" i="1"/>
  <c r="BX16" i="1"/>
  <c r="AB16" i="1"/>
  <c r="BB16" i="1"/>
  <c r="CA16" i="1"/>
  <c r="G16" i="1"/>
  <c r="AH16" i="1"/>
  <c r="BH16" i="1"/>
  <c r="AJ16" i="1"/>
  <c r="AL16" i="1"/>
  <c r="BJ16" i="1"/>
  <c r="BK16" i="1"/>
  <c r="L16" i="1"/>
  <c r="J16" i="1"/>
  <c r="F87" i="1"/>
  <c r="N87" i="1"/>
  <c r="H87" i="1"/>
  <c r="P87" i="1"/>
  <c r="B87" i="1"/>
  <c r="J87" i="1"/>
  <c r="G87" i="1"/>
  <c r="I87" i="1"/>
  <c r="K87" i="1"/>
  <c r="C87" i="1"/>
  <c r="L87" i="1"/>
  <c r="E87" i="1"/>
  <c r="M87" i="1"/>
  <c r="O87" i="1"/>
  <c r="D87" i="1"/>
  <c r="Q87" i="1"/>
  <c r="B55" i="1"/>
  <c r="J55" i="1"/>
  <c r="R55" i="1"/>
  <c r="Z55" i="1"/>
  <c r="AH55" i="1"/>
  <c r="AP55" i="1"/>
  <c r="D55" i="1"/>
  <c r="L55" i="1"/>
  <c r="T55" i="1"/>
  <c r="AB55" i="1"/>
  <c r="AJ55" i="1"/>
  <c r="AR55" i="1"/>
  <c r="F55" i="1"/>
  <c r="N55" i="1"/>
  <c r="V55" i="1"/>
  <c r="AD55" i="1"/>
  <c r="AL55" i="1"/>
  <c r="AT55" i="1"/>
  <c r="E55" i="1"/>
  <c r="Q55" i="1"/>
  <c r="AE55" i="1"/>
  <c r="AQ55" i="1"/>
  <c r="G55" i="1"/>
  <c r="S55" i="1"/>
  <c r="AF55" i="1"/>
  <c r="AS55" i="1"/>
  <c r="H55" i="1"/>
  <c r="U55" i="1"/>
  <c r="AG55" i="1"/>
  <c r="AU55" i="1"/>
  <c r="I55" i="1"/>
  <c r="W55" i="1"/>
  <c r="AI55" i="1"/>
  <c r="AV55" i="1"/>
  <c r="K55" i="1"/>
  <c r="X55" i="1"/>
  <c r="AK55" i="1"/>
  <c r="AW55" i="1"/>
  <c r="M55" i="1"/>
  <c r="Y55" i="1"/>
  <c r="AM55" i="1"/>
  <c r="C55" i="1"/>
  <c r="O55" i="1"/>
  <c r="P55" i="1"/>
  <c r="AA55" i="1"/>
  <c r="AC55" i="1"/>
  <c r="AN55" i="1"/>
  <c r="AO55" i="1"/>
  <c r="B15" i="1"/>
  <c r="J15" i="1"/>
  <c r="R15" i="1"/>
  <c r="Z15" i="1"/>
  <c r="AH15" i="1"/>
  <c r="G15" i="1"/>
  <c r="O15" i="1"/>
  <c r="W15" i="1"/>
  <c r="E15" i="1"/>
  <c r="P15" i="1"/>
  <c r="AA15" i="1"/>
  <c r="AJ15" i="1"/>
  <c r="AR15" i="1"/>
  <c r="AZ15" i="1"/>
  <c r="BH15" i="1"/>
  <c r="BP15" i="1"/>
  <c r="BX15" i="1"/>
  <c r="CF15" i="1"/>
  <c r="H15" i="1"/>
  <c r="S15" i="1"/>
  <c r="AC15" i="1"/>
  <c r="AL15" i="1"/>
  <c r="AT15" i="1"/>
  <c r="BB15" i="1"/>
  <c r="BJ15" i="1"/>
  <c r="BR15" i="1"/>
  <c r="BZ15" i="1"/>
  <c r="I15" i="1"/>
  <c r="T15" i="1"/>
  <c r="AD15" i="1"/>
  <c r="AM15" i="1"/>
  <c r="AU15" i="1"/>
  <c r="BC15" i="1"/>
  <c r="BK15" i="1"/>
  <c r="BS15" i="1"/>
  <c r="CA15" i="1"/>
  <c r="L15" i="1"/>
  <c r="V15" i="1"/>
  <c r="AF15" i="1"/>
  <c r="AO15" i="1"/>
  <c r="AW15" i="1"/>
  <c r="BE15" i="1"/>
  <c r="BM15" i="1"/>
  <c r="BU15" i="1"/>
  <c r="CC15" i="1"/>
  <c r="D15" i="1"/>
  <c r="N15" i="1"/>
  <c r="Y15" i="1"/>
  <c r="AI15" i="1"/>
  <c r="AQ15" i="1"/>
  <c r="AY15" i="1"/>
  <c r="BG15" i="1"/>
  <c r="BO15" i="1"/>
  <c r="BW15" i="1"/>
  <c r="CE15" i="1"/>
  <c r="K15" i="1"/>
  <c r="AK15" i="1"/>
  <c r="BF15" i="1"/>
  <c r="CB15" i="1"/>
  <c r="Q15" i="1"/>
  <c r="AP15" i="1"/>
  <c r="BL15" i="1"/>
  <c r="CG15" i="1"/>
  <c r="U15" i="1"/>
  <c r="AS15" i="1"/>
  <c r="BN15" i="1"/>
  <c r="X15" i="1"/>
  <c r="AV15" i="1"/>
  <c r="BQ15" i="1"/>
  <c r="M15" i="1"/>
  <c r="BI15" i="1"/>
  <c r="AB15" i="1"/>
  <c r="BT15" i="1"/>
  <c r="AE15" i="1"/>
  <c r="BV15" i="1"/>
  <c r="AG15" i="1"/>
  <c r="BY15" i="1"/>
  <c r="AN15" i="1"/>
  <c r="CD15" i="1"/>
  <c r="AX15" i="1"/>
  <c r="C15" i="1"/>
  <c r="F15" i="1"/>
  <c r="BA15" i="1"/>
  <c r="BD15" i="1"/>
  <c r="H84" i="1"/>
  <c r="P84" i="1"/>
  <c r="B84" i="1"/>
  <c r="J84" i="1"/>
  <c r="R84" i="1"/>
  <c r="D84" i="1"/>
  <c r="L84" i="1"/>
  <c r="T84" i="1"/>
  <c r="E84" i="1"/>
  <c r="M84" i="1"/>
  <c r="K84" i="1"/>
  <c r="I84" i="1"/>
  <c r="N84" i="1"/>
  <c r="O84" i="1"/>
  <c r="F84" i="1"/>
  <c r="Q84" i="1"/>
  <c r="C84" i="1"/>
  <c r="S84" i="1"/>
  <c r="G84" i="1"/>
  <c r="H68" i="1"/>
  <c r="P68" i="1"/>
  <c r="X68" i="1"/>
  <c r="AF68" i="1"/>
  <c r="I68" i="1"/>
  <c r="Q68" i="1"/>
  <c r="Y68" i="1"/>
  <c r="AG68" i="1"/>
  <c r="B68" i="1"/>
  <c r="J68" i="1"/>
  <c r="R68" i="1"/>
  <c r="Z68" i="1"/>
  <c r="AH68" i="1"/>
  <c r="C68" i="1"/>
  <c r="K68" i="1"/>
  <c r="S68" i="1"/>
  <c r="AA68" i="1"/>
  <c r="AI68" i="1"/>
  <c r="D68" i="1"/>
  <c r="L68" i="1"/>
  <c r="T68" i="1"/>
  <c r="AB68" i="1"/>
  <c r="AJ68" i="1"/>
  <c r="E68" i="1"/>
  <c r="M68" i="1"/>
  <c r="U68" i="1"/>
  <c r="AC68" i="1"/>
  <c r="N68" i="1"/>
  <c r="O68" i="1"/>
  <c r="G68" i="1"/>
  <c r="V68" i="1"/>
  <c r="W68" i="1"/>
  <c r="AD68" i="1"/>
  <c r="AE68" i="1"/>
  <c r="F68" i="1"/>
  <c r="D60" i="1"/>
  <c r="L60" i="1"/>
  <c r="T60" i="1"/>
  <c r="AB60" i="1"/>
  <c r="AJ60" i="1"/>
  <c r="F60" i="1"/>
  <c r="N60" i="1"/>
  <c r="V60" i="1"/>
  <c r="H60" i="1"/>
  <c r="P60" i="1"/>
  <c r="X60" i="1"/>
  <c r="AF60" i="1"/>
  <c r="E60" i="1"/>
  <c r="R60" i="1"/>
  <c r="AD60" i="1"/>
  <c r="AN60" i="1"/>
  <c r="G60" i="1"/>
  <c r="S60" i="1"/>
  <c r="AE60" i="1"/>
  <c r="AO60" i="1"/>
  <c r="I60" i="1"/>
  <c r="U60" i="1"/>
  <c r="AG60" i="1"/>
  <c r="AP60" i="1"/>
  <c r="J60" i="1"/>
  <c r="W60" i="1"/>
  <c r="AH60" i="1"/>
  <c r="AQ60" i="1"/>
  <c r="K60" i="1"/>
  <c r="Y60" i="1"/>
  <c r="AI60" i="1"/>
  <c r="AR60" i="1"/>
  <c r="M60" i="1"/>
  <c r="Z60" i="1"/>
  <c r="AK60" i="1"/>
  <c r="Q60" i="1"/>
  <c r="AA60" i="1"/>
  <c r="AC60" i="1"/>
  <c r="AL60" i="1"/>
  <c r="AM60" i="1"/>
  <c r="B60" i="1"/>
  <c r="C60" i="1"/>
  <c r="O60" i="1"/>
  <c r="E36" i="1"/>
  <c r="M36" i="1"/>
  <c r="U36" i="1"/>
  <c r="AC36" i="1"/>
  <c r="AK36" i="1"/>
  <c r="AS36" i="1"/>
  <c r="BA36" i="1"/>
  <c r="BI36" i="1"/>
  <c r="F36" i="1"/>
  <c r="N36" i="1"/>
  <c r="V36" i="1"/>
  <c r="AD36" i="1"/>
  <c r="AL36" i="1"/>
  <c r="AT36" i="1"/>
  <c r="BB36" i="1"/>
  <c r="BJ36" i="1"/>
  <c r="G36" i="1"/>
  <c r="O36" i="1"/>
  <c r="W36" i="1"/>
  <c r="AE36" i="1"/>
  <c r="AM36" i="1"/>
  <c r="AU36" i="1"/>
  <c r="BC36" i="1"/>
  <c r="BK36" i="1"/>
  <c r="H36" i="1"/>
  <c r="P36" i="1"/>
  <c r="X36" i="1"/>
  <c r="AF36" i="1"/>
  <c r="AN36" i="1"/>
  <c r="AV36" i="1"/>
  <c r="BD36" i="1"/>
  <c r="BL36" i="1"/>
  <c r="I36" i="1"/>
  <c r="Q36" i="1"/>
  <c r="Y36" i="1"/>
  <c r="AG36" i="1"/>
  <c r="AO36" i="1"/>
  <c r="AW36" i="1"/>
  <c r="BE36" i="1"/>
  <c r="BM36" i="1"/>
  <c r="B36" i="1"/>
  <c r="J36" i="1"/>
  <c r="R36" i="1"/>
  <c r="Z36" i="1"/>
  <c r="AH36" i="1"/>
  <c r="AP36" i="1"/>
  <c r="AX36" i="1"/>
  <c r="BF36" i="1"/>
  <c r="BN36" i="1"/>
  <c r="T36" i="1"/>
  <c r="AZ36" i="1"/>
  <c r="AA36" i="1"/>
  <c r="BG36" i="1"/>
  <c r="AB36" i="1"/>
  <c r="BH36" i="1"/>
  <c r="C36" i="1"/>
  <c r="AI36" i="1"/>
  <c r="BO36" i="1"/>
  <c r="D36" i="1"/>
  <c r="AJ36" i="1"/>
  <c r="BP36" i="1"/>
  <c r="K36" i="1"/>
  <c r="AQ36" i="1"/>
  <c r="L36" i="1"/>
  <c r="S36" i="1"/>
  <c r="AR36" i="1"/>
  <c r="AY36" i="1"/>
  <c r="C20" i="1"/>
  <c r="E20" i="1"/>
  <c r="B20" i="1"/>
  <c r="L20" i="1"/>
  <c r="T20" i="1"/>
  <c r="AB20" i="1"/>
  <c r="AJ20" i="1"/>
  <c r="AR20" i="1"/>
  <c r="AZ20" i="1"/>
  <c r="BH20" i="1"/>
  <c r="BP20" i="1"/>
  <c r="BX20" i="1"/>
  <c r="CF20" i="1"/>
  <c r="D20" i="1"/>
  <c r="M20" i="1"/>
  <c r="U20" i="1"/>
  <c r="AC20" i="1"/>
  <c r="AK20" i="1"/>
  <c r="AS20" i="1"/>
  <c r="BA20" i="1"/>
  <c r="BI20" i="1"/>
  <c r="BQ20" i="1"/>
  <c r="BY20" i="1"/>
  <c r="H20" i="1"/>
  <c r="R20" i="1"/>
  <c r="AD20" i="1"/>
  <c r="AN20" i="1"/>
  <c r="AX20" i="1"/>
  <c r="BJ20" i="1"/>
  <c r="BT20" i="1"/>
  <c r="CD20" i="1"/>
  <c r="I20" i="1"/>
  <c r="S20" i="1"/>
  <c r="AE20" i="1"/>
  <c r="AO20" i="1"/>
  <c r="AY20" i="1"/>
  <c r="BK20" i="1"/>
  <c r="BU20" i="1"/>
  <c r="CE20" i="1"/>
  <c r="J20" i="1"/>
  <c r="V20" i="1"/>
  <c r="AF20" i="1"/>
  <c r="AP20" i="1"/>
  <c r="BB20" i="1"/>
  <c r="BL20" i="1"/>
  <c r="BV20" i="1"/>
  <c r="K20" i="1"/>
  <c r="W20" i="1"/>
  <c r="AG20" i="1"/>
  <c r="AQ20" i="1"/>
  <c r="BC20" i="1"/>
  <c r="BM20" i="1"/>
  <c r="BW20" i="1"/>
  <c r="N20" i="1"/>
  <c r="X20" i="1"/>
  <c r="AH20" i="1"/>
  <c r="AT20" i="1"/>
  <c r="BD20" i="1"/>
  <c r="BN20" i="1"/>
  <c r="BZ20" i="1"/>
  <c r="O20" i="1"/>
  <c r="Y20" i="1"/>
  <c r="AI20" i="1"/>
  <c r="AU20" i="1"/>
  <c r="BE20" i="1"/>
  <c r="BO20" i="1"/>
  <c r="CA20" i="1"/>
  <c r="Q20" i="1"/>
  <c r="BG20" i="1"/>
  <c r="Z20" i="1"/>
  <c r="BR20" i="1"/>
  <c r="AA20" i="1"/>
  <c r="BS20" i="1"/>
  <c r="AL20" i="1"/>
  <c r="CB20" i="1"/>
  <c r="AM20" i="1"/>
  <c r="CC20" i="1"/>
  <c r="P20" i="1"/>
  <c r="BF20" i="1"/>
  <c r="F20" i="1"/>
  <c r="G20" i="1"/>
  <c r="AV20" i="1"/>
  <c r="AW20" i="1"/>
  <c r="D12" i="1"/>
  <c r="L12" i="1"/>
  <c r="T12" i="1"/>
  <c r="AB12" i="1"/>
  <c r="AJ12" i="1"/>
  <c r="AR12" i="1"/>
  <c r="AZ12" i="1"/>
  <c r="BH12" i="1"/>
  <c r="BP12" i="1"/>
  <c r="BX12" i="1"/>
  <c r="CF12" i="1"/>
  <c r="I12" i="1"/>
  <c r="Q12" i="1"/>
  <c r="Y12" i="1"/>
  <c r="AG12" i="1"/>
  <c r="AO12" i="1"/>
  <c r="AW12" i="1"/>
  <c r="BE12" i="1"/>
  <c r="BM12" i="1"/>
  <c r="BU12" i="1"/>
  <c r="CC12" i="1"/>
  <c r="G12" i="1"/>
  <c r="R12" i="1"/>
  <c r="AC12" i="1"/>
  <c r="AM12" i="1"/>
  <c r="AX12" i="1"/>
  <c r="BI12" i="1"/>
  <c r="BS12" i="1"/>
  <c r="CD12" i="1"/>
  <c r="H12" i="1"/>
  <c r="S12" i="1"/>
  <c r="AD12" i="1"/>
  <c r="AN12" i="1"/>
  <c r="AY12" i="1"/>
  <c r="BJ12" i="1"/>
  <c r="BT12" i="1"/>
  <c r="CE12" i="1"/>
  <c r="J12" i="1"/>
  <c r="U12" i="1"/>
  <c r="AE12" i="1"/>
  <c r="AP12" i="1"/>
  <c r="BA12" i="1"/>
  <c r="BK12" i="1"/>
  <c r="BV12" i="1"/>
  <c r="CG12" i="1"/>
  <c r="K12" i="1"/>
  <c r="V12" i="1"/>
  <c r="AF12" i="1"/>
  <c r="AQ12" i="1"/>
  <c r="BB12" i="1"/>
  <c r="BL12" i="1"/>
  <c r="BW12" i="1"/>
  <c r="C12" i="1"/>
  <c r="N12" i="1"/>
  <c r="X12" i="1"/>
  <c r="AI12" i="1"/>
  <c r="AT12" i="1"/>
  <c r="BD12" i="1"/>
  <c r="BO12" i="1"/>
  <c r="BZ12" i="1"/>
  <c r="F12" i="1"/>
  <c r="P12" i="1"/>
  <c r="AA12" i="1"/>
  <c r="AL12" i="1"/>
  <c r="AV12" i="1"/>
  <c r="BG12" i="1"/>
  <c r="BR12" i="1"/>
  <c r="CB12" i="1"/>
  <c r="AH12" i="1"/>
  <c r="BY12" i="1"/>
  <c r="B12" i="1"/>
  <c r="AS12" i="1"/>
  <c r="E12" i="1"/>
  <c r="AU12" i="1"/>
  <c r="M12" i="1"/>
  <c r="BC12" i="1"/>
  <c r="O12" i="1"/>
  <c r="BF12" i="1"/>
  <c r="W12" i="1"/>
  <c r="Z12" i="1"/>
  <c r="AK12" i="1"/>
  <c r="BN12" i="1"/>
  <c r="CA12" i="1"/>
  <c r="BQ12" i="1"/>
  <c r="F83" i="1"/>
  <c r="N83" i="1"/>
  <c r="H83" i="1"/>
  <c r="P83" i="1"/>
  <c r="B83" i="1"/>
  <c r="J83" i="1"/>
  <c r="R83" i="1"/>
  <c r="C83" i="1"/>
  <c r="K83" i="1"/>
  <c r="S83" i="1"/>
  <c r="D83" i="1"/>
  <c r="T83" i="1"/>
  <c r="E83" i="1"/>
  <c r="U83" i="1"/>
  <c r="Q83" i="1"/>
  <c r="G83" i="1"/>
  <c r="I83" i="1"/>
  <c r="L83" i="1"/>
  <c r="M83" i="1"/>
  <c r="O83" i="1"/>
  <c r="F75" i="1"/>
  <c r="N75" i="1"/>
  <c r="V75" i="1"/>
  <c r="G75" i="1"/>
  <c r="O75" i="1"/>
  <c r="W75" i="1"/>
  <c r="H75" i="1"/>
  <c r="P75" i="1"/>
  <c r="X75" i="1"/>
  <c r="I75" i="1"/>
  <c r="B75" i="1"/>
  <c r="J75" i="1"/>
  <c r="R75" i="1"/>
  <c r="Z75" i="1"/>
  <c r="C75" i="1"/>
  <c r="K75" i="1"/>
  <c r="S75" i="1"/>
  <c r="AA75" i="1"/>
  <c r="E75" i="1"/>
  <c r="AC75" i="1"/>
  <c r="AB75" i="1"/>
  <c r="L75" i="1"/>
  <c r="U75" i="1"/>
  <c r="M75" i="1"/>
  <c r="D75" i="1"/>
  <c r="Q75" i="1"/>
  <c r="T75" i="1"/>
  <c r="Y75" i="1"/>
  <c r="B59" i="1"/>
  <c r="J59" i="1"/>
  <c r="R59" i="1"/>
  <c r="Z59" i="1"/>
  <c r="AH59" i="1"/>
  <c r="AP59" i="1"/>
  <c r="D59" i="1"/>
  <c r="L59" i="1"/>
  <c r="T59" i="1"/>
  <c r="AB59" i="1"/>
  <c r="AJ59" i="1"/>
  <c r="AR59" i="1"/>
  <c r="F59" i="1"/>
  <c r="N59" i="1"/>
  <c r="V59" i="1"/>
  <c r="AD59" i="1"/>
  <c r="AL59" i="1"/>
  <c r="O59" i="1"/>
  <c r="AA59" i="1"/>
  <c r="AN59" i="1"/>
  <c r="C59" i="1"/>
  <c r="P59" i="1"/>
  <c r="AC59" i="1"/>
  <c r="AO59" i="1"/>
  <c r="E59" i="1"/>
  <c r="Q59" i="1"/>
  <c r="AE59" i="1"/>
  <c r="AQ59" i="1"/>
  <c r="G59" i="1"/>
  <c r="S59" i="1"/>
  <c r="AF59" i="1"/>
  <c r="AS59" i="1"/>
  <c r="H59" i="1"/>
  <c r="U59" i="1"/>
  <c r="AG59" i="1"/>
  <c r="I59" i="1"/>
  <c r="W59" i="1"/>
  <c r="AI59" i="1"/>
  <c r="Y59" i="1"/>
  <c r="AK59" i="1"/>
  <c r="AM59" i="1"/>
  <c r="K59" i="1"/>
  <c r="M59" i="1"/>
  <c r="X59" i="1"/>
  <c r="B43" i="1"/>
  <c r="J43" i="1"/>
  <c r="R43" i="1"/>
  <c r="Z43" i="1"/>
  <c r="AH43" i="1"/>
  <c r="AP43" i="1"/>
  <c r="AX43" i="1"/>
  <c r="BF43" i="1"/>
  <c r="C43" i="1"/>
  <c r="K43" i="1"/>
  <c r="S43" i="1"/>
  <c r="AA43" i="1"/>
  <c r="AI43" i="1"/>
  <c r="AQ43" i="1"/>
  <c r="AY43" i="1"/>
  <c r="BG43" i="1"/>
  <c r="D43" i="1"/>
  <c r="L43" i="1"/>
  <c r="T43" i="1"/>
  <c r="AB43" i="1"/>
  <c r="AJ43" i="1"/>
  <c r="AR43" i="1"/>
  <c r="AZ43" i="1"/>
  <c r="BH43" i="1"/>
  <c r="E43" i="1"/>
  <c r="M43" i="1"/>
  <c r="U43" i="1"/>
  <c r="AC43" i="1"/>
  <c r="AK43" i="1"/>
  <c r="AS43" i="1"/>
  <c r="BA43" i="1"/>
  <c r="BI43" i="1"/>
  <c r="F43" i="1"/>
  <c r="N43" i="1"/>
  <c r="V43" i="1"/>
  <c r="AD43" i="1"/>
  <c r="AL43" i="1"/>
  <c r="AT43" i="1"/>
  <c r="BB43" i="1"/>
  <c r="X43" i="1"/>
  <c r="AU43" i="1"/>
  <c r="G43" i="1"/>
  <c r="Y43" i="1"/>
  <c r="AV43" i="1"/>
  <c r="H43" i="1"/>
  <c r="AE43" i="1"/>
  <c r="AW43" i="1"/>
  <c r="I43" i="1"/>
  <c r="AF43" i="1"/>
  <c r="BC43" i="1"/>
  <c r="O43" i="1"/>
  <c r="AG43" i="1"/>
  <c r="BD43" i="1"/>
  <c r="P43" i="1"/>
  <c r="AM43" i="1"/>
  <c r="BE43" i="1"/>
  <c r="Q43" i="1"/>
  <c r="AN43" i="1"/>
  <c r="W43" i="1"/>
  <c r="AO43" i="1"/>
  <c r="C35" i="1"/>
  <c r="K35" i="1"/>
  <c r="S35" i="1"/>
  <c r="AA35" i="1"/>
  <c r="AI35" i="1"/>
  <c r="AQ35" i="1"/>
  <c r="AY35" i="1"/>
  <c r="BG35" i="1"/>
  <c r="BO35" i="1"/>
  <c r="D35" i="1"/>
  <c r="L35" i="1"/>
  <c r="T35" i="1"/>
  <c r="AB35" i="1"/>
  <c r="AJ35" i="1"/>
  <c r="AR35" i="1"/>
  <c r="AZ35" i="1"/>
  <c r="BH35" i="1"/>
  <c r="BP35" i="1"/>
  <c r="E35" i="1"/>
  <c r="M35" i="1"/>
  <c r="U35" i="1"/>
  <c r="AC35" i="1"/>
  <c r="AK35" i="1"/>
  <c r="AS35" i="1"/>
  <c r="BA35" i="1"/>
  <c r="BI35" i="1"/>
  <c r="BQ35" i="1"/>
  <c r="F35" i="1"/>
  <c r="N35" i="1"/>
  <c r="V35" i="1"/>
  <c r="AD35" i="1"/>
  <c r="AL35" i="1"/>
  <c r="AT35" i="1"/>
  <c r="BB35" i="1"/>
  <c r="BJ35" i="1"/>
  <c r="G35" i="1"/>
  <c r="O35" i="1"/>
  <c r="W35" i="1"/>
  <c r="AE35" i="1"/>
  <c r="AM35" i="1"/>
  <c r="AU35" i="1"/>
  <c r="BC35" i="1"/>
  <c r="BK35" i="1"/>
  <c r="H35" i="1"/>
  <c r="P35" i="1"/>
  <c r="X35" i="1"/>
  <c r="AF35" i="1"/>
  <c r="AN35" i="1"/>
  <c r="AV35" i="1"/>
  <c r="BD35" i="1"/>
  <c r="BL35" i="1"/>
  <c r="B35" i="1"/>
  <c r="AH35" i="1"/>
  <c r="BN35" i="1"/>
  <c r="I35" i="1"/>
  <c r="AO35" i="1"/>
  <c r="J35" i="1"/>
  <c r="AP35" i="1"/>
  <c r="Q35" i="1"/>
  <c r="AW35" i="1"/>
  <c r="R35" i="1"/>
  <c r="AX35" i="1"/>
  <c r="Y35" i="1"/>
  <c r="BE35" i="1"/>
  <c r="Z35" i="1"/>
  <c r="AG35" i="1"/>
  <c r="BF35" i="1"/>
  <c r="BM35" i="1"/>
  <c r="F19" i="1"/>
  <c r="N19" i="1"/>
  <c r="V19" i="1"/>
  <c r="AD19" i="1"/>
  <c r="AL19" i="1"/>
  <c r="AT19" i="1"/>
  <c r="BB19" i="1"/>
  <c r="BJ19" i="1"/>
  <c r="BR19" i="1"/>
  <c r="BZ19" i="1"/>
  <c r="I19" i="1"/>
  <c r="Q19" i="1"/>
  <c r="Y19" i="1"/>
  <c r="AG19" i="1"/>
  <c r="AO19" i="1"/>
  <c r="AW19" i="1"/>
  <c r="BE19" i="1"/>
  <c r="BM19" i="1"/>
  <c r="BU19" i="1"/>
  <c r="CC19" i="1"/>
  <c r="C19" i="1"/>
  <c r="K19" i="1"/>
  <c r="S19" i="1"/>
  <c r="AA19" i="1"/>
  <c r="AI19" i="1"/>
  <c r="AQ19" i="1"/>
  <c r="AY19" i="1"/>
  <c r="BG19" i="1"/>
  <c r="BO19" i="1"/>
  <c r="BW19" i="1"/>
  <c r="CE19" i="1"/>
  <c r="J19" i="1"/>
  <c r="W19" i="1"/>
  <c r="AJ19" i="1"/>
  <c r="AV19" i="1"/>
  <c r="BI19" i="1"/>
  <c r="M19" i="1"/>
  <c r="Z19" i="1"/>
  <c r="AM19" i="1"/>
  <c r="AZ19" i="1"/>
  <c r="BL19" i="1"/>
  <c r="BY19" i="1"/>
  <c r="B19" i="1"/>
  <c r="O19" i="1"/>
  <c r="AB19" i="1"/>
  <c r="AN19" i="1"/>
  <c r="BA19" i="1"/>
  <c r="BN19" i="1"/>
  <c r="CA19" i="1"/>
  <c r="D19" i="1"/>
  <c r="P19" i="1"/>
  <c r="AC19" i="1"/>
  <c r="AP19" i="1"/>
  <c r="BC19" i="1"/>
  <c r="H19" i="1"/>
  <c r="AH19" i="1"/>
  <c r="BH19" i="1"/>
  <c r="CB19" i="1"/>
  <c r="L19" i="1"/>
  <c r="AK19" i="1"/>
  <c r="BK19" i="1"/>
  <c r="CD19" i="1"/>
  <c r="R19" i="1"/>
  <c r="AR19" i="1"/>
  <c r="BP19" i="1"/>
  <c r="CF19" i="1"/>
  <c r="T19" i="1"/>
  <c r="AS19" i="1"/>
  <c r="BQ19" i="1"/>
  <c r="CG19" i="1"/>
  <c r="U19" i="1"/>
  <c r="AU19" i="1"/>
  <c r="BS19" i="1"/>
  <c r="X19" i="1"/>
  <c r="AX19" i="1"/>
  <c r="BT19" i="1"/>
  <c r="BF19" i="1"/>
  <c r="BV19" i="1"/>
  <c r="BX19" i="1"/>
  <c r="E19" i="1"/>
  <c r="G19" i="1"/>
  <c r="BD19" i="1"/>
  <c r="AE19" i="1"/>
  <c r="AF19" i="1"/>
  <c r="H11" i="1"/>
  <c r="P11" i="1"/>
  <c r="X11" i="1"/>
  <c r="AF11" i="1"/>
  <c r="AN11" i="1"/>
  <c r="AV11" i="1"/>
  <c r="BD11" i="1"/>
  <c r="I11" i="1"/>
  <c r="Q11" i="1"/>
  <c r="Y11" i="1"/>
  <c r="AG11" i="1"/>
  <c r="AO11" i="1"/>
  <c r="AW11" i="1"/>
  <c r="BE11" i="1"/>
  <c r="BM11" i="1"/>
  <c r="B11" i="1"/>
  <c r="J11" i="1"/>
  <c r="R11" i="1"/>
  <c r="Z11" i="1"/>
  <c r="AH11" i="1"/>
  <c r="AP11" i="1"/>
  <c r="AX11" i="1"/>
  <c r="BF11" i="1"/>
  <c r="BN11" i="1"/>
  <c r="BV11" i="1"/>
  <c r="CD11" i="1"/>
  <c r="C11" i="1"/>
  <c r="K11" i="1"/>
  <c r="S11" i="1"/>
  <c r="AA11" i="1"/>
  <c r="AI11" i="1"/>
  <c r="AQ11" i="1"/>
  <c r="AY11" i="1"/>
  <c r="BG11" i="1"/>
  <c r="D11" i="1"/>
  <c r="L11" i="1"/>
  <c r="T11" i="1"/>
  <c r="AB11" i="1"/>
  <c r="AJ11" i="1"/>
  <c r="AR11" i="1"/>
  <c r="AZ11" i="1"/>
  <c r="BH11" i="1"/>
  <c r="BP11" i="1"/>
  <c r="BX11" i="1"/>
  <c r="CF11" i="1"/>
  <c r="E11" i="1"/>
  <c r="M11" i="1"/>
  <c r="U11" i="1"/>
  <c r="AC11" i="1"/>
  <c r="G11" i="1"/>
  <c r="O11" i="1"/>
  <c r="W11" i="1"/>
  <c r="AE11" i="1"/>
  <c r="AM11" i="1"/>
  <c r="AU11" i="1"/>
  <c r="BC11" i="1"/>
  <c r="BK11" i="1"/>
  <c r="BS11" i="1"/>
  <c r="CA11" i="1"/>
  <c r="AS11" i="1"/>
  <c r="BQ11" i="1"/>
  <c r="CC11" i="1"/>
  <c r="AT11" i="1"/>
  <c r="BR11" i="1"/>
  <c r="CE11" i="1"/>
  <c r="F11" i="1"/>
  <c r="BA11" i="1"/>
  <c r="BT11" i="1"/>
  <c r="CG11" i="1"/>
  <c r="N11" i="1"/>
  <c r="BB11" i="1"/>
  <c r="BU11" i="1"/>
  <c r="AD11" i="1"/>
  <c r="BJ11" i="1"/>
  <c r="BY11" i="1"/>
  <c r="AL11" i="1"/>
  <c r="BO11" i="1"/>
  <c r="CB11" i="1"/>
  <c r="BW11" i="1"/>
  <c r="V11" i="1"/>
  <c r="AK11" i="1"/>
  <c r="BL11" i="1"/>
  <c r="BZ11" i="1"/>
  <c r="BI11" i="1"/>
  <c r="D90" i="1"/>
  <c r="L90" i="1"/>
  <c r="H90" i="1"/>
  <c r="E90" i="1"/>
  <c r="K90" i="1"/>
  <c r="N90" i="1"/>
  <c r="F90" i="1"/>
  <c r="G90" i="1"/>
  <c r="I90" i="1"/>
  <c r="J90" i="1"/>
  <c r="C90" i="1"/>
  <c r="B90" i="1"/>
  <c r="M90" i="1"/>
  <c r="D74" i="1"/>
  <c r="L74" i="1"/>
  <c r="T74" i="1"/>
  <c r="AB74" i="1"/>
  <c r="E74" i="1"/>
  <c r="M74" i="1"/>
  <c r="U74" i="1"/>
  <c r="AC74" i="1"/>
  <c r="F74" i="1"/>
  <c r="N74" i="1"/>
  <c r="V74" i="1"/>
  <c r="AD74" i="1"/>
  <c r="G74" i="1"/>
  <c r="O74" i="1"/>
  <c r="W74" i="1"/>
  <c r="H74" i="1"/>
  <c r="P74" i="1"/>
  <c r="X74" i="1"/>
  <c r="I74" i="1"/>
  <c r="Q74" i="1"/>
  <c r="Y74" i="1"/>
  <c r="J74" i="1"/>
  <c r="K74" i="1"/>
  <c r="R74" i="1"/>
  <c r="S74" i="1"/>
  <c r="Z74" i="1"/>
  <c r="AA74" i="1"/>
  <c r="C74" i="1"/>
  <c r="B74" i="1"/>
  <c r="B89" i="1"/>
  <c r="J89" i="1"/>
  <c r="D89" i="1"/>
  <c r="F89" i="1"/>
  <c r="N89" i="1"/>
  <c r="H89" i="1"/>
  <c r="O89" i="1"/>
  <c r="I89" i="1"/>
  <c r="G89" i="1"/>
  <c r="K89" i="1"/>
  <c r="L89" i="1"/>
  <c r="M89" i="1"/>
  <c r="C89" i="1"/>
  <c r="E89" i="1"/>
  <c r="B81" i="1"/>
  <c r="J81" i="1"/>
  <c r="R81" i="1"/>
  <c r="D81" i="1"/>
  <c r="L81" i="1"/>
  <c r="T81" i="1"/>
  <c r="F81" i="1"/>
  <c r="N81" i="1"/>
  <c r="V81" i="1"/>
  <c r="G81" i="1"/>
  <c r="O81" i="1"/>
  <c r="W81" i="1"/>
  <c r="P81" i="1"/>
  <c r="Q81" i="1"/>
  <c r="I81" i="1"/>
  <c r="C81" i="1"/>
  <c r="S81" i="1"/>
  <c r="E81" i="1"/>
  <c r="U81" i="1"/>
  <c r="H81" i="1"/>
  <c r="K81" i="1"/>
  <c r="M81" i="1"/>
  <c r="B73" i="1"/>
  <c r="J73" i="1"/>
  <c r="R73" i="1"/>
  <c r="Z73" i="1"/>
  <c r="C73" i="1"/>
  <c r="K73" i="1"/>
  <c r="S73" i="1"/>
  <c r="AA73" i="1"/>
  <c r="D73" i="1"/>
  <c r="L73" i="1"/>
  <c r="T73" i="1"/>
  <c r="AB73" i="1"/>
  <c r="E73" i="1"/>
  <c r="M73" i="1"/>
  <c r="U73" i="1"/>
  <c r="AC73" i="1"/>
  <c r="F73" i="1"/>
  <c r="N73" i="1"/>
  <c r="V73" i="1"/>
  <c r="AD73" i="1"/>
  <c r="G73" i="1"/>
  <c r="O73" i="1"/>
  <c r="W73" i="1"/>
  <c r="AE73" i="1"/>
  <c r="H73" i="1"/>
  <c r="I73" i="1"/>
  <c r="P73" i="1"/>
  <c r="Q73" i="1"/>
  <c r="X73" i="1"/>
  <c r="Y73" i="1"/>
  <c r="B65" i="1"/>
  <c r="J65" i="1"/>
  <c r="R65" i="1"/>
  <c r="Z65" i="1"/>
  <c r="AH65" i="1"/>
  <c r="C65" i="1"/>
  <c r="K65" i="1"/>
  <c r="S65" i="1"/>
  <c r="AA65" i="1"/>
  <c r="AI65" i="1"/>
  <c r="D65" i="1"/>
  <c r="L65" i="1"/>
  <c r="T65" i="1"/>
  <c r="AB65" i="1"/>
  <c r="AJ65" i="1"/>
  <c r="E65" i="1"/>
  <c r="M65" i="1"/>
  <c r="U65" i="1"/>
  <c r="AC65" i="1"/>
  <c r="AK65" i="1"/>
  <c r="F65" i="1"/>
  <c r="N65" i="1"/>
  <c r="V65" i="1"/>
  <c r="AD65" i="1"/>
  <c r="AL65" i="1"/>
  <c r="G65" i="1"/>
  <c r="O65" i="1"/>
  <c r="W65" i="1"/>
  <c r="AE65" i="1"/>
  <c r="AM65" i="1"/>
  <c r="I65" i="1"/>
  <c r="H65" i="1"/>
  <c r="P65" i="1"/>
  <c r="Q65" i="1"/>
  <c r="X65" i="1"/>
  <c r="Y65" i="1"/>
  <c r="AF65" i="1"/>
  <c r="AG65" i="1"/>
  <c r="F57" i="1"/>
  <c r="N57" i="1"/>
  <c r="V57" i="1"/>
  <c r="AD57" i="1"/>
  <c r="AL57" i="1"/>
  <c r="AT57" i="1"/>
  <c r="H57" i="1"/>
  <c r="P57" i="1"/>
  <c r="X57" i="1"/>
  <c r="AF57" i="1"/>
  <c r="AN57" i="1"/>
  <c r="B57" i="1"/>
  <c r="J57" i="1"/>
  <c r="R57" i="1"/>
  <c r="Z57" i="1"/>
  <c r="AH57" i="1"/>
  <c r="AP57" i="1"/>
  <c r="D57" i="1"/>
  <c r="Q57" i="1"/>
  <c r="AC57" i="1"/>
  <c r="AQ57" i="1"/>
  <c r="E57" i="1"/>
  <c r="S57" i="1"/>
  <c r="AE57" i="1"/>
  <c r="AR57" i="1"/>
  <c r="G57" i="1"/>
  <c r="T57" i="1"/>
  <c r="AG57" i="1"/>
  <c r="AS57" i="1"/>
  <c r="I57" i="1"/>
  <c r="U57" i="1"/>
  <c r="AI57" i="1"/>
  <c r="AU57" i="1"/>
  <c r="K57" i="1"/>
  <c r="W57" i="1"/>
  <c r="AJ57" i="1"/>
  <c r="L57" i="1"/>
  <c r="Y57" i="1"/>
  <c r="AK57" i="1"/>
  <c r="AA57" i="1"/>
  <c r="AB57" i="1"/>
  <c r="AM57" i="1"/>
  <c r="AO57" i="1"/>
  <c r="C57" i="1"/>
  <c r="M57" i="1"/>
  <c r="O57" i="1"/>
  <c r="F49" i="1"/>
  <c r="N49" i="1"/>
  <c r="V49" i="1"/>
  <c r="AD49" i="1"/>
  <c r="AL49" i="1"/>
  <c r="AT49" i="1"/>
  <c r="BB49" i="1"/>
  <c r="G49" i="1"/>
  <c r="O49" i="1"/>
  <c r="W49" i="1"/>
  <c r="AE49" i="1"/>
  <c r="AM49" i="1"/>
  <c r="AU49" i="1"/>
  <c r="BC49" i="1"/>
  <c r="H49" i="1"/>
  <c r="P49" i="1"/>
  <c r="X49" i="1"/>
  <c r="AF49" i="1"/>
  <c r="AN49" i="1"/>
  <c r="AV49" i="1"/>
  <c r="I49" i="1"/>
  <c r="Q49" i="1"/>
  <c r="Y49" i="1"/>
  <c r="AG49" i="1"/>
  <c r="AO49" i="1"/>
  <c r="AW49" i="1"/>
  <c r="B49" i="1"/>
  <c r="J49" i="1"/>
  <c r="R49" i="1"/>
  <c r="Z49" i="1"/>
  <c r="AH49" i="1"/>
  <c r="AP49" i="1"/>
  <c r="AX49" i="1"/>
  <c r="L49" i="1"/>
  <c r="AI49" i="1"/>
  <c r="BA49" i="1"/>
  <c r="M49" i="1"/>
  <c r="AJ49" i="1"/>
  <c r="S49" i="1"/>
  <c r="AK49" i="1"/>
  <c r="T49" i="1"/>
  <c r="AQ49" i="1"/>
  <c r="C49" i="1"/>
  <c r="U49" i="1"/>
  <c r="AR49" i="1"/>
  <c r="D49" i="1"/>
  <c r="AA49" i="1"/>
  <c r="AS49" i="1"/>
  <c r="AY49" i="1"/>
  <c r="AZ49" i="1"/>
  <c r="E49" i="1"/>
  <c r="K49" i="1"/>
  <c r="AB49" i="1"/>
  <c r="AC49" i="1"/>
  <c r="F41" i="1"/>
  <c r="N41" i="1"/>
  <c r="V41" i="1"/>
  <c r="AD41" i="1"/>
  <c r="AL41" i="1"/>
  <c r="AT41" i="1"/>
  <c r="BB41" i="1"/>
  <c r="BJ41" i="1"/>
  <c r="G41" i="1"/>
  <c r="O41" i="1"/>
  <c r="W41" i="1"/>
  <c r="AE41" i="1"/>
  <c r="AM41" i="1"/>
  <c r="AU41" i="1"/>
  <c r="BC41" i="1"/>
  <c r="BK41" i="1"/>
  <c r="H41" i="1"/>
  <c r="P41" i="1"/>
  <c r="X41" i="1"/>
  <c r="AF41" i="1"/>
  <c r="AN41" i="1"/>
  <c r="AV41" i="1"/>
  <c r="BD41" i="1"/>
  <c r="I41" i="1"/>
  <c r="Q41" i="1"/>
  <c r="Y41" i="1"/>
  <c r="AG41" i="1"/>
  <c r="AO41" i="1"/>
  <c r="AW41" i="1"/>
  <c r="BE41" i="1"/>
  <c r="B41" i="1"/>
  <c r="J41" i="1"/>
  <c r="R41" i="1"/>
  <c r="Z41" i="1"/>
  <c r="AH41" i="1"/>
  <c r="AP41" i="1"/>
  <c r="AX41" i="1"/>
  <c r="BF41" i="1"/>
  <c r="C41" i="1"/>
  <c r="K41" i="1"/>
  <c r="S41" i="1"/>
  <c r="AA41" i="1"/>
  <c r="AI41" i="1"/>
  <c r="AQ41" i="1"/>
  <c r="AY41" i="1"/>
  <c r="BG41" i="1"/>
  <c r="AC41" i="1"/>
  <c r="BI41" i="1"/>
  <c r="D41" i="1"/>
  <c r="AJ41" i="1"/>
  <c r="E41" i="1"/>
  <c r="AK41" i="1"/>
  <c r="L41" i="1"/>
  <c r="AR41" i="1"/>
  <c r="M41" i="1"/>
  <c r="AS41" i="1"/>
  <c r="T41" i="1"/>
  <c r="AZ41" i="1"/>
  <c r="U41" i="1"/>
  <c r="BA41" i="1"/>
  <c r="AB41" i="1"/>
  <c r="BH41" i="1"/>
  <c r="B33" i="1"/>
  <c r="J33" i="1"/>
  <c r="R33" i="1"/>
  <c r="D33" i="1"/>
  <c r="L33" i="1"/>
  <c r="T33" i="1"/>
  <c r="AB33" i="1"/>
  <c r="AJ33" i="1"/>
  <c r="AR33" i="1"/>
  <c r="AZ33" i="1"/>
  <c r="BH33" i="1"/>
  <c r="BP33" i="1"/>
  <c r="G33" i="1"/>
  <c r="O33" i="1"/>
  <c r="W33" i="1"/>
  <c r="AE33" i="1"/>
  <c r="AM33" i="1"/>
  <c r="AU33" i="1"/>
  <c r="BC33" i="1"/>
  <c r="BK33" i="1"/>
  <c r="C33" i="1"/>
  <c r="P33" i="1"/>
  <c r="AA33" i="1"/>
  <c r="AL33" i="1"/>
  <c r="AW33" i="1"/>
  <c r="BG33" i="1"/>
  <c r="BR33" i="1"/>
  <c r="E33" i="1"/>
  <c r="Q33" i="1"/>
  <c r="AC33" i="1"/>
  <c r="AN33" i="1"/>
  <c r="AX33" i="1"/>
  <c r="BI33" i="1"/>
  <c r="BS33" i="1"/>
  <c r="F33" i="1"/>
  <c r="S33" i="1"/>
  <c r="AD33" i="1"/>
  <c r="AO33" i="1"/>
  <c r="AY33" i="1"/>
  <c r="BJ33" i="1"/>
  <c r="H33" i="1"/>
  <c r="U33" i="1"/>
  <c r="AF33" i="1"/>
  <c r="AP33" i="1"/>
  <c r="BA33" i="1"/>
  <c r="BL33" i="1"/>
  <c r="I33" i="1"/>
  <c r="V33" i="1"/>
  <c r="AG33" i="1"/>
  <c r="AQ33" i="1"/>
  <c r="BB33" i="1"/>
  <c r="BM33" i="1"/>
  <c r="K33" i="1"/>
  <c r="X33" i="1"/>
  <c r="AH33" i="1"/>
  <c r="AS33" i="1"/>
  <c r="BD33" i="1"/>
  <c r="BN33" i="1"/>
  <c r="AK33" i="1"/>
  <c r="AT33" i="1"/>
  <c r="AV33" i="1"/>
  <c r="M33" i="1"/>
  <c r="BE33" i="1"/>
  <c r="N33" i="1"/>
  <c r="BF33" i="1"/>
  <c r="Y33" i="1"/>
  <c r="BO33" i="1"/>
  <c r="Z33" i="1"/>
  <c r="AI33" i="1"/>
  <c r="BQ33" i="1"/>
  <c r="G25" i="1"/>
  <c r="O25" i="1"/>
  <c r="W25" i="1"/>
  <c r="AE25" i="1"/>
  <c r="AM25" i="1"/>
  <c r="AU25" i="1"/>
  <c r="BC25" i="1"/>
  <c r="BK25" i="1"/>
  <c r="BS25" i="1"/>
  <c r="CA25" i="1"/>
  <c r="H25" i="1"/>
  <c r="P25" i="1"/>
  <c r="X25" i="1"/>
  <c r="AF25" i="1"/>
  <c r="AN25" i="1"/>
  <c r="AV25" i="1"/>
  <c r="BD25" i="1"/>
  <c r="BL25" i="1"/>
  <c r="BT25" i="1"/>
  <c r="I25" i="1"/>
  <c r="Q25" i="1"/>
  <c r="Y25" i="1"/>
  <c r="AG25" i="1"/>
  <c r="AO25" i="1"/>
  <c r="AW25" i="1"/>
  <c r="BE25" i="1"/>
  <c r="BM25" i="1"/>
  <c r="BU25" i="1"/>
  <c r="B25" i="1"/>
  <c r="J25" i="1"/>
  <c r="R25" i="1"/>
  <c r="Z25" i="1"/>
  <c r="AH25" i="1"/>
  <c r="AP25" i="1"/>
  <c r="AX25" i="1"/>
  <c r="BF25" i="1"/>
  <c r="BN25" i="1"/>
  <c r="BV25" i="1"/>
  <c r="C25" i="1"/>
  <c r="K25" i="1"/>
  <c r="S25" i="1"/>
  <c r="AA25" i="1"/>
  <c r="AI25" i="1"/>
  <c r="AQ25" i="1"/>
  <c r="AY25" i="1"/>
  <c r="BG25" i="1"/>
  <c r="BO25" i="1"/>
  <c r="BW25" i="1"/>
  <c r="D25" i="1"/>
  <c r="L25" i="1"/>
  <c r="N25" i="1"/>
  <c r="AK25" i="1"/>
  <c r="BH25" i="1"/>
  <c r="BZ25" i="1"/>
  <c r="T25" i="1"/>
  <c r="AL25" i="1"/>
  <c r="BI25" i="1"/>
  <c r="U25" i="1"/>
  <c r="AR25" i="1"/>
  <c r="BJ25" i="1"/>
  <c r="V25" i="1"/>
  <c r="AS25" i="1"/>
  <c r="BP25" i="1"/>
  <c r="AB25" i="1"/>
  <c r="AT25" i="1"/>
  <c r="BQ25" i="1"/>
  <c r="M25" i="1"/>
  <c r="AJ25" i="1"/>
  <c r="BB25" i="1"/>
  <c r="BY25" i="1"/>
  <c r="AC25" i="1"/>
  <c r="AD25" i="1"/>
  <c r="AZ25" i="1"/>
  <c r="BA25" i="1"/>
  <c r="BR25" i="1"/>
  <c r="BX25" i="1"/>
  <c r="E25" i="1"/>
  <c r="F25" i="1"/>
  <c r="B17" i="1"/>
  <c r="J17" i="1"/>
  <c r="R17" i="1"/>
  <c r="Z17" i="1"/>
  <c r="AH17" i="1"/>
  <c r="AP17" i="1"/>
  <c r="AX17" i="1"/>
  <c r="BF17" i="1"/>
  <c r="BN17" i="1"/>
  <c r="BV17" i="1"/>
  <c r="CD17" i="1"/>
  <c r="E17" i="1"/>
  <c r="M17" i="1"/>
  <c r="U17" i="1"/>
  <c r="AC17" i="1"/>
  <c r="AK17" i="1"/>
  <c r="AS17" i="1"/>
  <c r="BA17" i="1"/>
  <c r="BI17" i="1"/>
  <c r="BQ17" i="1"/>
  <c r="BY17" i="1"/>
  <c r="CG17" i="1"/>
  <c r="G17" i="1"/>
  <c r="O17" i="1"/>
  <c r="W17" i="1"/>
  <c r="AE17" i="1"/>
  <c r="AM17" i="1"/>
  <c r="AU17" i="1"/>
  <c r="BC17" i="1"/>
  <c r="BK17" i="1"/>
  <c r="BS17" i="1"/>
  <c r="CA17" i="1"/>
  <c r="D17" i="1"/>
  <c r="Q17" i="1"/>
  <c r="AD17" i="1"/>
  <c r="AQ17" i="1"/>
  <c r="BD17" i="1"/>
  <c r="BP17" i="1"/>
  <c r="CC17" i="1"/>
  <c r="H17" i="1"/>
  <c r="T17" i="1"/>
  <c r="AG17" i="1"/>
  <c r="AT17" i="1"/>
  <c r="BG17" i="1"/>
  <c r="BT17" i="1"/>
  <c r="CF17" i="1"/>
  <c r="I17" i="1"/>
  <c r="V17" i="1"/>
  <c r="AI17" i="1"/>
  <c r="AV17" i="1"/>
  <c r="BH17" i="1"/>
  <c r="BU17" i="1"/>
  <c r="K17" i="1"/>
  <c r="X17" i="1"/>
  <c r="AJ17" i="1"/>
  <c r="AW17" i="1"/>
  <c r="BJ17" i="1"/>
  <c r="BW17" i="1"/>
  <c r="F17" i="1"/>
  <c r="AF17" i="1"/>
  <c r="BE17" i="1"/>
  <c r="CE17" i="1"/>
  <c r="L17" i="1"/>
  <c r="AL17" i="1"/>
  <c r="BL17" i="1"/>
  <c r="N17" i="1"/>
  <c r="AN17" i="1"/>
  <c r="BM17" i="1"/>
  <c r="P17" i="1"/>
  <c r="AO17" i="1"/>
  <c r="BO17" i="1"/>
  <c r="S17" i="1"/>
  <c r="AR17" i="1"/>
  <c r="BR17" i="1"/>
  <c r="Y17" i="1"/>
  <c r="AY17" i="1"/>
  <c r="BX17" i="1"/>
  <c r="AZ17" i="1"/>
  <c r="BB17" i="1"/>
  <c r="BZ17" i="1"/>
  <c r="CB17" i="1"/>
  <c r="AB17" i="1"/>
  <c r="C17" i="1"/>
  <c r="AA17" i="1"/>
  <c r="D9" i="1"/>
  <c r="L9" i="1"/>
  <c r="T9" i="1"/>
  <c r="AB9" i="1"/>
  <c r="AJ9" i="1"/>
  <c r="AR9" i="1"/>
  <c r="AZ9" i="1"/>
  <c r="BH9" i="1"/>
  <c r="BP9" i="1"/>
  <c r="BX9" i="1"/>
  <c r="CF9" i="1"/>
  <c r="E9" i="1"/>
  <c r="M9" i="1"/>
  <c r="U9" i="1"/>
  <c r="AC9" i="1"/>
  <c r="AK9" i="1"/>
  <c r="AS9" i="1"/>
  <c r="BA9" i="1"/>
  <c r="BI9" i="1"/>
  <c r="BQ9" i="1"/>
  <c r="BY9" i="1"/>
  <c r="CG9" i="1"/>
  <c r="F9" i="1"/>
  <c r="N9" i="1"/>
  <c r="V9" i="1"/>
  <c r="AD9" i="1"/>
  <c r="AL9" i="1"/>
  <c r="AT9" i="1"/>
  <c r="BB9" i="1"/>
  <c r="BJ9" i="1"/>
  <c r="BR9" i="1"/>
  <c r="BZ9" i="1"/>
  <c r="G9" i="1"/>
  <c r="O9" i="1"/>
  <c r="W9" i="1"/>
  <c r="AE9" i="1"/>
  <c r="AM9" i="1"/>
  <c r="AU9" i="1"/>
  <c r="BC9" i="1"/>
  <c r="BK9" i="1"/>
  <c r="BS9" i="1"/>
  <c r="CA9" i="1"/>
  <c r="H9" i="1"/>
  <c r="P9" i="1"/>
  <c r="X9" i="1"/>
  <c r="AF9" i="1"/>
  <c r="AN9" i="1"/>
  <c r="AV9" i="1"/>
  <c r="BD9" i="1"/>
  <c r="BL9" i="1"/>
  <c r="BT9" i="1"/>
  <c r="CB9" i="1"/>
  <c r="I9" i="1"/>
  <c r="Q9" i="1"/>
  <c r="Y9" i="1"/>
  <c r="AG9" i="1"/>
  <c r="AO9" i="1"/>
  <c r="AW9" i="1"/>
  <c r="BE9" i="1"/>
  <c r="BM9" i="1"/>
  <c r="BU9" i="1"/>
  <c r="CC9" i="1"/>
  <c r="C9" i="1"/>
  <c r="K9" i="1"/>
  <c r="S9" i="1"/>
  <c r="AA9" i="1"/>
  <c r="AI9" i="1"/>
  <c r="AQ9" i="1"/>
  <c r="AY9" i="1"/>
  <c r="BG9" i="1"/>
  <c r="BO9" i="1"/>
  <c r="BW9" i="1"/>
  <c r="CE9" i="1"/>
  <c r="AH9" i="1"/>
  <c r="AP9" i="1"/>
  <c r="AX9" i="1"/>
  <c r="BF9" i="1"/>
  <c r="J9" i="1"/>
  <c r="BV9" i="1"/>
  <c r="Z9" i="1"/>
  <c r="BN9" i="1"/>
  <c r="B9" i="1"/>
  <c r="R9" i="1"/>
  <c r="CD9" i="1"/>
  <c r="D56" i="1"/>
  <c r="L56" i="1"/>
  <c r="T56" i="1"/>
  <c r="AB56" i="1"/>
  <c r="AJ56" i="1"/>
  <c r="AR56" i="1"/>
  <c r="F56" i="1"/>
  <c r="N56" i="1"/>
  <c r="V56" i="1"/>
  <c r="AD56" i="1"/>
  <c r="AL56" i="1"/>
  <c r="AT56" i="1"/>
  <c r="H56" i="1"/>
  <c r="P56" i="1"/>
  <c r="X56" i="1"/>
  <c r="AF56" i="1"/>
  <c r="AN56" i="1"/>
  <c r="AV56" i="1"/>
  <c r="J56" i="1"/>
  <c r="W56" i="1"/>
  <c r="AI56" i="1"/>
  <c r="K56" i="1"/>
  <c r="Y56" i="1"/>
  <c r="AK56" i="1"/>
  <c r="M56" i="1"/>
  <c r="Z56" i="1"/>
  <c r="AM56" i="1"/>
  <c r="B56" i="1"/>
  <c r="O56" i="1"/>
  <c r="AA56" i="1"/>
  <c r="AO56" i="1"/>
  <c r="C56" i="1"/>
  <c r="Q56" i="1"/>
  <c r="AC56" i="1"/>
  <c r="AP56" i="1"/>
  <c r="E56" i="1"/>
  <c r="R56" i="1"/>
  <c r="AE56" i="1"/>
  <c r="AQ56" i="1"/>
  <c r="S56" i="1"/>
  <c r="U56" i="1"/>
  <c r="AG56" i="1"/>
  <c r="AH56" i="1"/>
  <c r="AS56" i="1"/>
  <c r="AU56" i="1"/>
  <c r="G56" i="1"/>
  <c r="I56" i="1"/>
  <c r="B47" i="1"/>
  <c r="J47" i="1"/>
  <c r="R47" i="1"/>
  <c r="Z47" i="1"/>
  <c r="AH47" i="1"/>
  <c r="AP47" i="1"/>
  <c r="AX47" i="1"/>
  <c r="C47" i="1"/>
  <c r="K47" i="1"/>
  <c r="S47" i="1"/>
  <c r="AA47" i="1"/>
  <c r="AI47" i="1"/>
  <c r="AQ47" i="1"/>
  <c r="AY47" i="1"/>
  <c r="D47" i="1"/>
  <c r="L47" i="1"/>
  <c r="T47" i="1"/>
  <c r="AB47" i="1"/>
  <c r="AJ47" i="1"/>
  <c r="AR47" i="1"/>
  <c r="AZ47" i="1"/>
  <c r="E47" i="1"/>
  <c r="M47" i="1"/>
  <c r="U47" i="1"/>
  <c r="AC47" i="1"/>
  <c r="AK47" i="1"/>
  <c r="AS47" i="1"/>
  <c r="BA47" i="1"/>
  <c r="F47" i="1"/>
  <c r="N47" i="1"/>
  <c r="V47" i="1"/>
  <c r="AD47" i="1"/>
  <c r="AL47" i="1"/>
  <c r="AT47" i="1"/>
  <c r="BB47" i="1"/>
  <c r="I47" i="1"/>
  <c r="AF47" i="1"/>
  <c r="BC47" i="1"/>
  <c r="O47" i="1"/>
  <c r="AG47" i="1"/>
  <c r="BD47" i="1"/>
  <c r="P47" i="1"/>
  <c r="AM47" i="1"/>
  <c r="BE47" i="1"/>
  <c r="Q47" i="1"/>
  <c r="AN47" i="1"/>
  <c r="W47" i="1"/>
  <c r="AO47" i="1"/>
  <c r="X47" i="1"/>
  <c r="AU47" i="1"/>
  <c r="AE47" i="1"/>
  <c r="AV47" i="1"/>
  <c r="AW47" i="1"/>
  <c r="G47" i="1"/>
  <c r="H47" i="1"/>
  <c r="Y47" i="1"/>
  <c r="CL7" i="1"/>
  <c r="CK7" i="1"/>
  <c r="CN7" i="1"/>
  <c r="C7" i="1"/>
  <c r="CM7" i="1"/>
  <c r="CI7" i="1"/>
  <c r="CJ7" i="1"/>
  <c r="CG7" i="1"/>
  <c r="CC7" i="1"/>
  <c r="BY7" i="1"/>
  <c r="BU7" i="1"/>
  <c r="BQ7" i="1"/>
  <c r="BM7" i="1"/>
  <c r="BI7" i="1"/>
  <c r="BE7" i="1"/>
  <c r="BA7" i="1"/>
  <c r="AW7" i="1"/>
  <c r="AS7" i="1"/>
  <c r="AO7" i="1"/>
  <c r="AK7" i="1"/>
  <c r="AG7" i="1"/>
  <c r="AC7" i="1"/>
  <c r="Y7" i="1"/>
  <c r="U7" i="1"/>
  <c r="Q7" i="1"/>
  <c r="M7" i="1"/>
  <c r="I7" i="1"/>
  <c r="CF7" i="1"/>
  <c r="BX7" i="1"/>
  <c r="BP7" i="1"/>
  <c r="BH7" i="1"/>
  <c r="AZ7" i="1"/>
  <c r="AR7" i="1"/>
  <c r="AJ7" i="1"/>
  <c r="AF7" i="1"/>
  <c r="X7" i="1"/>
  <c r="CB7" i="1"/>
  <c r="BT7" i="1"/>
  <c r="BL7" i="1"/>
  <c r="BD7" i="1"/>
  <c r="AV7" i="1"/>
  <c r="AN7" i="1"/>
  <c r="AB7" i="1"/>
  <c r="T7" i="1"/>
  <c r="CH7" i="1"/>
  <c r="BZ7" i="1"/>
  <c r="BR7" i="1"/>
  <c r="BJ7" i="1"/>
  <c r="BB7" i="1"/>
  <c r="AT7" i="1"/>
  <c r="AL7" i="1"/>
  <c r="AD7" i="1"/>
  <c r="V7" i="1"/>
  <c r="O7" i="1"/>
  <c r="J7" i="1"/>
  <c r="CE7" i="1"/>
  <c r="BO7" i="1"/>
  <c r="AY7" i="1"/>
  <c r="AI7" i="1"/>
  <c r="S7" i="1"/>
  <c r="H7" i="1"/>
  <c r="BV7" i="1"/>
  <c r="AX7" i="1"/>
  <c r="Z7" i="1"/>
  <c r="BW7" i="1"/>
  <c r="BG7" i="1"/>
  <c r="AQ7" i="1"/>
  <c r="AA7" i="1"/>
  <c r="N7" i="1"/>
  <c r="CD7" i="1"/>
  <c r="BF7" i="1"/>
  <c r="AP7" i="1"/>
  <c r="R7" i="1"/>
  <c r="BN7" i="1"/>
  <c r="AH7" i="1"/>
  <c r="L7" i="1"/>
  <c r="CA7" i="1"/>
  <c r="BS7" i="1"/>
  <c r="BK7" i="1"/>
  <c r="BC7" i="1"/>
  <c r="AU7" i="1"/>
  <c r="AM7" i="1"/>
  <c r="AE7" i="1"/>
  <c r="W7" i="1"/>
  <c r="P7" i="1"/>
  <c r="K7" i="1"/>
  <c r="B7" i="1"/>
  <c r="CT110" i="1" l="1"/>
  <c r="CT109" i="1"/>
  <c r="CT107" i="1"/>
  <c r="CT106" i="1"/>
  <c r="CT108" i="1" s="1"/>
  <c r="CU107" i="1"/>
  <c r="CS110" i="1"/>
  <c r="CS109" i="1"/>
  <c r="CS107" i="1"/>
  <c r="CS106" i="1"/>
  <c r="CS108" i="1" s="1"/>
  <c r="CN107" i="1"/>
  <c r="CR110" i="1"/>
  <c r="CR109" i="1"/>
  <c r="CR107" i="1"/>
  <c r="CR106" i="1"/>
  <c r="CR108" i="1" s="1"/>
  <c r="CP107" i="1"/>
  <c r="CO107" i="1"/>
  <c r="CJ107" i="1"/>
  <c r="CQ107" i="1"/>
  <c r="CM107" i="1"/>
  <c r="CK107" i="1"/>
  <c r="CL107" i="1"/>
  <c r="CQ110" i="1"/>
  <c r="CQ109" i="1"/>
  <c r="CQ106" i="1"/>
  <c r="CQ108" i="1" s="1"/>
  <c r="CP106" i="1"/>
  <c r="CP108" i="1" s="1"/>
  <c r="CP110" i="1"/>
  <c r="CP109" i="1"/>
  <c r="CO109" i="1"/>
  <c r="CO110" i="1"/>
  <c r="CO106" i="1"/>
  <c r="CO108" i="1" s="1"/>
  <c r="CN110" i="1"/>
  <c r="CN106" i="1"/>
  <c r="CN108" i="1" s="1"/>
  <c r="CN109" i="1"/>
  <c r="CM110" i="1"/>
  <c r="CM106" i="1"/>
  <c r="CM108" i="1" s="1"/>
  <c r="CM109" i="1"/>
  <c r="CK106" i="1"/>
  <c r="CK108" i="1" s="1"/>
  <c r="CL106" i="1"/>
  <c r="CL108" i="1" s="1"/>
  <c r="CL109" i="1"/>
  <c r="CL110" i="1"/>
  <c r="CK109" i="1"/>
  <c r="CH107" i="1"/>
  <c r="CK110" i="1"/>
  <c r="CI107" i="1"/>
  <c r="CU106" i="1"/>
  <c r="CU108" i="1" s="1"/>
  <c r="CU109" i="1"/>
  <c r="CU110" i="1"/>
  <c r="CJ109" i="1"/>
  <c r="CJ106" i="1"/>
  <c r="CJ108" i="1" s="1"/>
  <c r="CJ110" i="1"/>
  <c r="B107" i="1"/>
  <c r="B110" i="1"/>
  <c r="B113" i="1" s="1"/>
  <c r="B109" i="1"/>
  <c r="B112" i="1" s="1"/>
  <c r="B106" i="1"/>
  <c r="B114" i="1" s="1"/>
  <c r="K106" i="1"/>
  <c r="K107" i="1"/>
  <c r="K109" i="1"/>
  <c r="K110" i="1"/>
  <c r="AM106" i="1"/>
  <c r="AM107" i="1"/>
  <c r="AM109" i="1"/>
  <c r="AM110" i="1"/>
  <c r="BS106" i="1"/>
  <c r="BS107" i="1"/>
  <c r="BS109" i="1"/>
  <c r="BS110" i="1"/>
  <c r="AH107" i="1"/>
  <c r="AH110" i="1"/>
  <c r="AH109" i="1"/>
  <c r="AH106" i="1"/>
  <c r="BF107" i="1"/>
  <c r="BF110" i="1"/>
  <c r="BF106" i="1"/>
  <c r="BF109" i="1"/>
  <c r="AA106" i="1"/>
  <c r="AA107" i="1"/>
  <c r="AA109" i="1"/>
  <c r="AA110" i="1"/>
  <c r="G106" i="1"/>
  <c r="G107" i="1"/>
  <c r="G109" i="1"/>
  <c r="G110" i="1"/>
  <c r="H109" i="1"/>
  <c r="H107" i="1"/>
  <c r="H110" i="1"/>
  <c r="H106" i="1"/>
  <c r="BO107" i="1"/>
  <c r="BO109" i="1"/>
  <c r="BO110" i="1"/>
  <c r="BO106" i="1"/>
  <c r="O106" i="1"/>
  <c r="O109" i="1"/>
  <c r="O110" i="1"/>
  <c r="O107" i="1"/>
  <c r="AT107" i="1"/>
  <c r="AT110" i="1"/>
  <c r="AT109" i="1"/>
  <c r="AT106" i="1"/>
  <c r="BZ107" i="1"/>
  <c r="BZ110" i="1"/>
  <c r="BZ109" i="1"/>
  <c r="BZ106" i="1"/>
  <c r="AN109" i="1"/>
  <c r="AN107" i="1"/>
  <c r="AN110" i="1"/>
  <c r="AN106" i="1"/>
  <c r="BT109" i="1"/>
  <c r="BT107" i="1"/>
  <c r="BT110" i="1"/>
  <c r="BT106" i="1"/>
  <c r="AJ109" i="1"/>
  <c r="AJ106" i="1"/>
  <c r="AJ107" i="1"/>
  <c r="AJ110" i="1"/>
  <c r="BP109" i="1"/>
  <c r="BP107" i="1"/>
  <c r="BP110" i="1"/>
  <c r="BP106" i="1"/>
  <c r="I109" i="1"/>
  <c r="I106" i="1"/>
  <c r="I107" i="1"/>
  <c r="I110" i="1"/>
  <c r="Y109" i="1"/>
  <c r="Y106" i="1"/>
  <c r="Y107" i="1"/>
  <c r="Y110" i="1"/>
  <c r="AO109" i="1"/>
  <c r="AO106" i="1"/>
  <c r="AO107" i="1"/>
  <c r="AO110" i="1"/>
  <c r="BE109" i="1"/>
  <c r="BE106" i="1"/>
  <c r="BE107" i="1"/>
  <c r="BE110" i="1"/>
  <c r="BU109" i="1"/>
  <c r="BU106" i="1"/>
  <c r="BU107" i="1"/>
  <c r="BU110" i="1"/>
  <c r="P109" i="1"/>
  <c r="P107" i="1"/>
  <c r="P110" i="1"/>
  <c r="P106" i="1"/>
  <c r="AU106" i="1"/>
  <c r="AU107" i="1"/>
  <c r="AU109" i="1"/>
  <c r="AU110" i="1"/>
  <c r="CA106" i="1"/>
  <c r="CA110" i="1"/>
  <c r="CA109" i="1"/>
  <c r="CA107" i="1"/>
  <c r="BN107" i="1"/>
  <c r="BN110" i="1"/>
  <c r="BN109" i="1"/>
  <c r="BN106" i="1"/>
  <c r="CD107" i="1"/>
  <c r="CD110" i="1"/>
  <c r="CD109" i="1"/>
  <c r="CD106" i="1"/>
  <c r="AQ106" i="1"/>
  <c r="AQ107" i="1"/>
  <c r="AQ109" i="1"/>
  <c r="AQ110" i="1"/>
  <c r="Z107" i="1"/>
  <c r="Z110" i="1"/>
  <c r="Z106" i="1"/>
  <c r="Z109" i="1"/>
  <c r="S107" i="1"/>
  <c r="S109" i="1"/>
  <c r="S110" i="1"/>
  <c r="S106" i="1"/>
  <c r="CE107" i="1"/>
  <c r="CE109" i="1"/>
  <c r="CE110" i="1"/>
  <c r="CE106" i="1"/>
  <c r="V107" i="1"/>
  <c r="V110" i="1"/>
  <c r="V109" i="1"/>
  <c r="V106" i="1"/>
  <c r="BB107" i="1"/>
  <c r="BB110" i="1"/>
  <c r="BB109" i="1"/>
  <c r="BB106" i="1"/>
  <c r="CH109" i="1"/>
  <c r="CH110" i="1"/>
  <c r="CH106" i="1"/>
  <c r="AV109" i="1"/>
  <c r="AV107" i="1"/>
  <c r="AV110" i="1"/>
  <c r="AV106" i="1"/>
  <c r="CB109" i="1"/>
  <c r="CB107" i="1"/>
  <c r="CB110" i="1"/>
  <c r="CB106" i="1"/>
  <c r="AR109" i="1"/>
  <c r="AR107" i="1"/>
  <c r="AR110" i="1"/>
  <c r="AR106" i="1"/>
  <c r="BX109" i="1"/>
  <c r="BX107" i="1"/>
  <c r="BX110" i="1"/>
  <c r="BX106" i="1"/>
  <c r="M107" i="1"/>
  <c r="M110" i="1"/>
  <c r="M106" i="1"/>
  <c r="M109" i="1"/>
  <c r="AC107" i="1"/>
  <c r="AC110" i="1"/>
  <c r="AC106" i="1"/>
  <c r="AC109" i="1"/>
  <c r="AS107" i="1"/>
  <c r="AS110" i="1"/>
  <c r="AS106" i="1"/>
  <c r="AS109" i="1"/>
  <c r="BI107" i="1"/>
  <c r="BI110" i="1"/>
  <c r="BI106" i="1"/>
  <c r="BI109" i="1"/>
  <c r="BY107" i="1"/>
  <c r="BY110" i="1"/>
  <c r="BY106" i="1"/>
  <c r="BY109" i="1"/>
  <c r="W106" i="1"/>
  <c r="W107" i="1"/>
  <c r="W109" i="1"/>
  <c r="W110" i="1"/>
  <c r="BC106" i="1"/>
  <c r="BC107" i="1"/>
  <c r="BC109" i="1"/>
  <c r="BC110" i="1"/>
  <c r="CI110" i="1"/>
  <c r="CI106" i="1"/>
  <c r="CI109" i="1"/>
  <c r="R107" i="1"/>
  <c r="R110" i="1"/>
  <c r="R109" i="1"/>
  <c r="R106" i="1"/>
  <c r="C107" i="1"/>
  <c r="C109" i="1"/>
  <c r="C110" i="1"/>
  <c r="C106" i="1"/>
  <c r="BG106" i="1"/>
  <c r="BG107" i="1"/>
  <c r="BG109" i="1"/>
  <c r="BG110" i="1"/>
  <c r="AX107" i="1"/>
  <c r="AX110" i="1"/>
  <c r="AX109" i="1"/>
  <c r="AX106" i="1"/>
  <c r="AI107" i="1"/>
  <c r="AI109" i="1"/>
  <c r="AI110" i="1"/>
  <c r="AI106" i="1"/>
  <c r="D109" i="1"/>
  <c r="D107" i="1"/>
  <c r="D110" i="1"/>
  <c r="D106" i="1"/>
  <c r="AD107" i="1"/>
  <c r="AD110" i="1"/>
  <c r="AD109" i="1"/>
  <c r="AD106" i="1"/>
  <c r="BJ107" i="1"/>
  <c r="BJ110" i="1"/>
  <c r="BJ109" i="1"/>
  <c r="BJ106" i="1"/>
  <c r="T109" i="1"/>
  <c r="T106" i="1"/>
  <c r="T107" i="1"/>
  <c r="T110" i="1"/>
  <c r="BD109" i="1"/>
  <c r="BD107" i="1"/>
  <c r="BD110" i="1"/>
  <c r="BD106" i="1"/>
  <c r="X109" i="1"/>
  <c r="X107" i="1"/>
  <c r="X110" i="1"/>
  <c r="X106" i="1"/>
  <c r="AZ109" i="1"/>
  <c r="AZ107" i="1"/>
  <c r="AZ110" i="1"/>
  <c r="AZ106" i="1"/>
  <c r="CF109" i="1"/>
  <c r="CF106" i="1"/>
  <c r="CF107" i="1"/>
  <c r="CF110" i="1"/>
  <c r="Q109" i="1"/>
  <c r="Q106" i="1"/>
  <c r="Q107" i="1"/>
  <c r="Q110" i="1"/>
  <c r="AG109" i="1"/>
  <c r="AG106" i="1"/>
  <c r="AG107" i="1"/>
  <c r="AG110" i="1"/>
  <c r="AW109" i="1"/>
  <c r="AW106" i="1"/>
  <c r="AW107" i="1"/>
  <c r="AW110" i="1"/>
  <c r="BM109" i="1"/>
  <c r="BM106" i="1"/>
  <c r="BM107" i="1"/>
  <c r="BM110" i="1"/>
  <c r="CC109" i="1"/>
  <c r="CC107" i="1"/>
  <c r="CC110" i="1"/>
  <c r="CC106" i="1"/>
  <c r="F107" i="1"/>
  <c r="F110" i="1"/>
  <c r="F109" i="1"/>
  <c r="F106" i="1"/>
  <c r="AE106" i="1"/>
  <c r="AE107" i="1"/>
  <c r="AE109" i="1"/>
  <c r="AE110" i="1"/>
  <c r="BK106" i="1"/>
  <c r="BK107" i="1"/>
  <c r="BK109" i="1"/>
  <c r="BK110" i="1"/>
  <c r="L109" i="1"/>
  <c r="L107" i="1"/>
  <c r="L110" i="1"/>
  <c r="L106" i="1"/>
  <c r="AP107" i="1"/>
  <c r="AP110" i="1"/>
  <c r="AP106" i="1"/>
  <c r="AP109" i="1"/>
  <c r="N107" i="1"/>
  <c r="N110" i="1"/>
  <c r="N109" i="1"/>
  <c r="N106" i="1"/>
  <c r="BW106" i="1"/>
  <c r="BW107" i="1"/>
  <c r="BW109" i="1"/>
  <c r="BW110" i="1"/>
  <c r="BV107" i="1"/>
  <c r="BV110" i="1"/>
  <c r="BV106" i="1"/>
  <c r="BV109" i="1"/>
  <c r="AY107" i="1"/>
  <c r="AY109" i="1"/>
  <c r="AY110" i="1"/>
  <c r="AY106" i="1"/>
  <c r="J107" i="1"/>
  <c r="J110" i="1"/>
  <c r="J106" i="1"/>
  <c r="J109" i="1"/>
  <c r="AL107" i="1"/>
  <c r="AL110" i="1"/>
  <c r="AL109" i="1"/>
  <c r="AL106" i="1"/>
  <c r="BR107" i="1"/>
  <c r="BR110" i="1"/>
  <c r="BR109" i="1"/>
  <c r="BR106" i="1"/>
  <c r="AB109" i="1"/>
  <c r="AB107" i="1"/>
  <c r="AB110" i="1"/>
  <c r="AB106" i="1"/>
  <c r="BL109" i="1"/>
  <c r="BL107" i="1"/>
  <c r="BL110" i="1"/>
  <c r="BL106" i="1"/>
  <c r="AF109" i="1"/>
  <c r="AF107" i="1"/>
  <c r="AF110" i="1"/>
  <c r="AF106" i="1"/>
  <c r="BH109" i="1"/>
  <c r="BH107" i="1"/>
  <c r="BH110" i="1"/>
  <c r="BH106" i="1"/>
  <c r="E107" i="1"/>
  <c r="E110" i="1"/>
  <c r="E106" i="1"/>
  <c r="E109" i="1"/>
  <c r="U107" i="1"/>
  <c r="U110" i="1"/>
  <c r="U106" i="1"/>
  <c r="U109" i="1"/>
  <c r="AK107" i="1"/>
  <c r="AK110" i="1"/>
  <c r="AK106" i="1"/>
  <c r="AK109" i="1"/>
  <c r="BA107" i="1"/>
  <c r="BA110" i="1"/>
  <c r="BA106" i="1"/>
  <c r="BA109" i="1"/>
  <c r="BQ107" i="1"/>
  <c r="BQ110" i="1"/>
  <c r="BQ106" i="1"/>
  <c r="BQ109" i="1"/>
  <c r="CG107" i="1"/>
  <c r="CG110" i="1"/>
  <c r="CG109" i="1"/>
  <c r="CG106" i="1"/>
  <c r="CG108" i="1" l="1"/>
  <c r="BR108" i="1"/>
  <c r="AL108" i="1"/>
  <c r="AY108" i="1"/>
  <c r="N108" i="1"/>
  <c r="F108" i="1"/>
  <c r="BJ108" i="1"/>
  <c r="AD108" i="1"/>
  <c r="AI108" i="1"/>
  <c r="AX108" i="1"/>
  <c r="C108" i="1"/>
  <c r="R108" i="1"/>
  <c r="CH108" i="1"/>
  <c r="BB108" i="1"/>
  <c r="V108" i="1"/>
  <c r="CE108" i="1"/>
  <c r="S108" i="1"/>
  <c r="CD108" i="1"/>
  <c r="BN108" i="1"/>
  <c r="J108" i="1"/>
  <c r="BV108" i="1"/>
  <c r="AP108" i="1"/>
  <c r="BY108" i="1"/>
  <c r="BI108" i="1"/>
  <c r="AS108" i="1"/>
  <c r="AC108" i="1"/>
  <c r="M108" i="1"/>
  <c r="Z108" i="1"/>
  <c r="BF108" i="1"/>
  <c r="CC108" i="1"/>
  <c r="AZ108" i="1"/>
  <c r="X108" i="1"/>
  <c r="BD108" i="1"/>
  <c r="D108" i="1"/>
  <c r="BX108" i="1"/>
  <c r="AR108" i="1"/>
  <c r="CB108" i="1"/>
  <c r="AV108" i="1"/>
  <c r="P108" i="1"/>
  <c r="AN108" i="1"/>
  <c r="AF108" i="1"/>
  <c r="AB108" i="1"/>
  <c r="L108" i="1"/>
  <c r="BL108" i="1"/>
  <c r="BP108" i="1"/>
  <c r="BT108" i="1"/>
  <c r="BZ108" i="1"/>
  <c r="AT108" i="1"/>
  <c r="BO108" i="1"/>
  <c r="H108" i="1"/>
  <c r="AH108" i="1"/>
  <c r="BM108" i="1"/>
  <c r="AW108" i="1"/>
  <c r="AG108" i="1"/>
  <c r="Q108" i="1"/>
  <c r="CF108" i="1"/>
  <c r="T108" i="1"/>
  <c r="CI108" i="1"/>
  <c r="BH108" i="1"/>
  <c r="BQ108" i="1"/>
  <c r="BA108" i="1"/>
  <c r="AK108" i="1"/>
  <c r="U108" i="1"/>
  <c r="E108" i="1"/>
  <c r="BU108" i="1"/>
  <c r="BE108" i="1"/>
  <c r="AO108" i="1"/>
  <c r="Y108" i="1"/>
  <c r="I108" i="1"/>
  <c r="AJ108" i="1"/>
  <c r="BW108" i="1"/>
  <c r="BK108" i="1"/>
  <c r="AE108" i="1"/>
  <c r="BG108" i="1"/>
  <c r="BC108" i="1"/>
  <c r="W108" i="1"/>
  <c r="AQ108" i="1"/>
  <c r="CA108" i="1"/>
  <c r="AU108" i="1"/>
  <c r="O108" i="1"/>
  <c r="G108" i="1"/>
  <c r="AA108" i="1"/>
  <c r="BS108" i="1"/>
  <c r="AM108" i="1"/>
  <c r="K108" i="1"/>
  <c r="B108" i="1"/>
  <c r="AM112" i="1"/>
  <c r="AM114" i="1"/>
  <c r="AM113" i="1"/>
  <c r="T114" i="1"/>
  <c r="T112" i="1"/>
  <c r="T113" i="1"/>
  <c r="C114" i="1"/>
  <c r="C113" i="1"/>
  <c r="C112" i="1"/>
  <c r="X112" i="1"/>
  <c r="X114" i="1"/>
  <c r="X113" i="1"/>
  <c r="H114" i="1"/>
  <c r="H113" i="1"/>
  <c r="H112" i="1"/>
  <c r="D112" i="1"/>
  <c r="D113" i="1"/>
  <c r="D114" i="1"/>
  <c r="AY112" i="1"/>
  <c r="AY113" i="1"/>
  <c r="AY114" i="1"/>
  <c r="L112" i="1"/>
  <c r="L113" i="1"/>
  <c r="L114" i="1"/>
  <c r="AF113" i="1"/>
  <c r="AF112" i="1"/>
  <c r="AF114" i="1"/>
  <c r="AJ112" i="1"/>
  <c r="AJ113" i="1"/>
  <c r="AJ114" i="1"/>
  <c r="E112" i="1"/>
  <c r="E113" i="1"/>
  <c r="E114" i="1"/>
  <c r="O114" i="1"/>
  <c r="O113" i="1"/>
  <c r="O112" i="1"/>
  <c r="AQ114" i="1"/>
  <c r="AQ113" i="1"/>
  <c r="AQ112" i="1"/>
  <c r="AU112" i="1"/>
  <c r="AU113" i="1"/>
  <c r="AU114" i="1"/>
  <c r="V112" i="1"/>
  <c r="V114" i="1"/>
  <c r="V113" i="1"/>
  <c r="K114" i="1"/>
  <c r="K113" i="1"/>
  <c r="K112" i="1"/>
  <c r="AR112" i="1"/>
  <c r="AR113" i="1"/>
  <c r="AR114" i="1"/>
  <c r="AE112" i="1"/>
  <c r="AE114" i="1"/>
  <c r="AE113" i="1"/>
  <c r="AV113" i="1"/>
  <c r="AV112" i="1"/>
  <c r="AV114" i="1"/>
  <c r="AB113" i="1"/>
  <c r="AB114" i="1"/>
  <c r="AB112" i="1"/>
  <c r="G112" i="1"/>
  <c r="G113" i="1"/>
  <c r="G114" i="1"/>
  <c r="F114" i="1"/>
  <c r="F113" i="1"/>
  <c r="F112" i="1"/>
  <c r="AI112" i="1"/>
  <c r="AI113" i="1"/>
  <c r="AI114" i="1"/>
  <c r="W114" i="1"/>
  <c r="W112" i="1"/>
  <c r="W113" i="1"/>
  <c r="P113" i="1"/>
  <c r="P114" i="1"/>
  <c r="P112" i="1"/>
  <c r="AA114" i="1"/>
  <c r="AA113" i="1"/>
  <c r="AA112" i="1"/>
  <c r="AP114" i="1"/>
  <c r="AP113" i="1"/>
  <c r="AP112" i="1"/>
  <c r="Z112" i="1"/>
  <c r="Z114" i="1"/>
  <c r="Z113" i="1"/>
  <c r="N113" i="1"/>
  <c r="N114" i="1"/>
  <c r="N112" i="1"/>
  <c r="AH114" i="1"/>
  <c r="AH112" i="1"/>
  <c r="AH113" i="1"/>
  <c r="AN114" i="1"/>
  <c r="AN113" i="1"/>
  <c r="AN112" i="1"/>
  <c r="AD112" i="1"/>
  <c r="AD114" i="1"/>
  <c r="AD113" i="1"/>
  <c r="J112" i="1"/>
  <c r="J113" i="1"/>
  <c r="J114" i="1"/>
  <c r="R113" i="1"/>
  <c r="R112" i="1"/>
  <c r="R114" i="1"/>
  <c r="AX113" i="1"/>
  <c r="AX114" i="1"/>
  <c r="AX112" i="1"/>
  <c r="S114" i="1"/>
  <c r="S113" i="1"/>
  <c r="S112" i="1"/>
  <c r="AT114" i="1"/>
  <c r="AT113" i="1"/>
  <c r="AT112" i="1"/>
  <c r="AW112" i="1"/>
  <c r="AW114" i="1"/>
  <c r="AW113" i="1"/>
  <c r="AL112" i="1"/>
  <c r="AL114" i="1"/>
  <c r="AL113" i="1"/>
  <c r="AO112" i="1"/>
  <c r="AO113" i="1"/>
  <c r="AO114" i="1"/>
  <c r="I112" i="1"/>
  <c r="I113" i="1"/>
  <c r="I114" i="1"/>
  <c r="M112" i="1"/>
  <c r="M114" i="1"/>
  <c r="M113" i="1"/>
  <c r="Q114" i="1"/>
  <c r="Q112" i="1"/>
  <c r="Q113" i="1"/>
  <c r="AK112" i="1"/>
  <c r="AK113" i="1"/>
  <c r="AK114" i="1"/>
  <c r="Y113" i="1"/>
  <c r="Y112" i="1"/>
  <c r="Y114" i="1"/>
  <c r="AG113" i="1"/>
  <c r="AG114" i="1"/>
  <c r="AG112" i="1"/>
  <c r="U114" i="1"/>
  <c r="U113" i="1"/>
  <c r="U112" i="1"/>
  <c r="AS112" i="1"/>
  <c r="AS114" i="1"/>
  <c r="AS113" i="1"/>
  <c r="AC113" i="1"/>
  <c r="AC112" i="1"/>
  <c r="AC114" i="1"/>
</calcChain>
</file>

<file path=xl/sharedStrings.xml><?xml version="1.0" encoding="utf-8"?>
<sst xmlns="http://schemas.openxmlformats.org/spreadsheetml/2006/main" count="21" uniqueCount="17">
  <si>
    <t>Year</t>
  </si>
  <si>
    <t>CAGR</t>
  </si>
  <si>
    <t>Sigma</t>
  </si>
  <si>
    <t>MAX</t>
  </si>
  <si>
    <t>MIN</t>
  </si>
  <si>
    <t>Date</t>
  </si>
  <si>
    <t>CPI</t>
  </si>
  <si>
    <t>Mix</t>
  </si>
  <si>
    <t>Real or Nominal:</t>
  </si>
  <si>
    <t>Mean</t>
  </si>
  <si>
    <t>Start</t>
  </si>
  <si>
    <t>% in Stocks:</t>
  </si>
  <si>
    <t>U.S. Stock</t>
  </si>
  <si>
    <t>Holding Period in Years</t>
  </si>
  <si>
    <t>WR</t>
  </si>
  <si>
    <t>5-Year TSY</t>
  </si>
  <si>
    <t>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</si>
</sst>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0" fontId="3" fillId="0" borderId="0" xfId="0" applyNumberFormat="1" applyFont="1" applyAlignment="1">
      <alignment horizontal="center"/>
    </xf>
    <xf numFmtId="10" fontId="3" fillId="0" borderId="0" xfId="1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6" fontId="2" fillId="0" borderId="0" xfId="0" applyNumberFormat="1" applyFont="1" applyAlignment="1">
      <alignment horizontal="left"/>
    </xf>
    <xf numFmtId="6" fontId="3" fillId="0" borderId="0" xfId="0" applyNumberFormat="1" applyFont="1" applyAlignment="1">
      <alignment horizontal="center"/>
    </xf>
    <xf numFmtId="0" fontId="2" fillId="3" borderId="0" xfId="0" applyFont="1" applyFill="1" applyAlignment="1">
      <alignment horizontal="left"/>
    </xf>
    <xf numFmtId="164" fontId="2" fillId="3" borderId="0" xfId="1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9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Alignment="1"/>
    <xf numFmtId="0" fontId="2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Historical Return Variation By</a:t>
            </a:r>
            <a:r>
              <a:rPr lang="en-US" baseline="0"/>
              <a:t> Holding Period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Sheet1!$A$109</c:f>
              <c:strCache>
                <c:ptCount val="1"/>
                <c:pt idx="0">
                  <c:v>MAX</c:v>
                </c:pt>
              </c:strCache>
            </c:strRef>
          </c:tx>
          <c:marker>
            <c:symbol val="none"/>
          </c:marker>
          <c:cat>
            <c:numRef>
              <c:f>Sheet1!$B$6:$CU$6</c:f>
              <c:numCache>
                <c:formatCode>General</c:formatCode>
                <c:ptCount val="9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</c:numCache>
            </c:numRef>
          </c:cat>
          <c:val>
            <c:numRef>
              <c:f>Sheet1!$B$109:$CU$109</c:f>
              <c:numCache>
                <c:formatCode>0.0%</c:formatCode>
                <c:ptCount val="98"/>
                <c:pt idx="0">
                  <c:v>0.33701059567345326</c:v>
                </c:pt>
                <c:pt idx="1">
                  <c:v>0.24780067744966794</c:v>
                </c:pt>
                <c:pt idx="2">
                  <c:v>0.20641418378393528</c:v>
                </c:pt>
                <c:pt idx="3">
                  <c:v>0.20201333255249954</c:v>
                </c:pt>
                <c:pt idx="4">
                  <c:v>0.18004474873386322</c:v>
                </c:pt>
                <c:pt idx="5">
                  <c:v>0.1279766258013082</c:v>
                </c:pt>
                <c:pt idx="6">
                  <c:v>0.12269064585389478</c:v>
                </c:pt>
                <c:pt idx="7">
                  <c:v>0.12710617572818661</c:v>
                </c:pt>
                <c:pt idx="8">
                  <c:v>0.12567835918371562</c:v>
                </c:pt>
                <c:pt idx="9">
                  <c:v>0.11179100711266332</c:v>
                </c:pt>
                <c:pt idx="10">
                  <c:v>0.11202074622096081</c:v>
                </c:pt>
                <c:pt idx="11">
                  <c:v>0.10971292219243867</c:v>
                </c:pt>
                <c:pt idx="12">
                  <c:v>0.10555613474787218</c:v>
                </c:pt>
                <c:pt idx="13">
                  <c:v>0.10988942325893758</c:v>
                </c:pt>
                <c:pt idx="14">
                  <c:v>0.11018429601811142</c:v>
                </c:pt>
                <c:pt idx="15">
                  <c:v>0.10777148843089424</c:v>
                </c:pt>
                <c:pt idx="16">
                  <c:v>0.11121513648160342</c:v>
                </c:pt>
                <c:pt idx="17">
                  <c:v>0.11138744327020933</c:v>
                </c:pt>
                <c:pt idx="18">
                  <c:v>0.10222919269117914</c:v>
                </c:pt>
                <c:pt idx="19">
                  <c:v>9.9993133393394329E-2</c:v>
                </c:pt>
                <c:pt idx="20">
                  <c:v>9.5888158314763494E-2</c:v>
                </c:pt>
                <c:pt idx="21">
                  <c:v>8.9891832830835794E-2</c:v>
                </c:pt>
                <c:pt idx="22">
                  <c:v>8.6309801713731593E-2</c:v>
                </c:pt>
                <c:pt idx="23">
                  <c:v>8.7465211680523458E-2</c:v>
                </c:pt>
                <c:pt idx="24">
                  <c:v>8.8526901308966677E-2</c:v>
                </c:pt>
                <c:pt idx="25">
                  <c:v>8.2829945023753515E-2</c:v>
                </c:pt>
                <c:pt idx="26">
                  <c:v>7.7546406868316708E-2</c:v>
                </c:pt>
                <c:pt idx="27">
                  <c:v>7.4990714193238661E-2</c:v>
                </c:pt>
                <c:pt idx="28">
                  <c:v>7.4286685667726893E-2</c:v>
                </c:pt>
                <c:pt idx="29">
                  <c:v>7.3357798160858856E-2</c:v>
                </c:pt>
                <c:pt idx="30">
                  <c:v>7.2334099738889046E-2</c:v>
                </c:pt>
                <c:pt idx="31">
                  <c:v>7.569174799495082E-2</c:v>
                </c:pt>
                <c:pt idx="32">
                  <c:v>7.563249602887856E-2</c:v>
                </c:pt>
                <c:pt idx="33">
                  <c:v>7.3238910487099629E-2</c:v>
                </c:pt>
                <c:pt idx="34">
                  <c:v>7.3061420807251531E-2</c:v>
                </c:pt>
                <c:pt idx="35">
                  <c:v>7.4056273124875727E-2</c:v>
                </c:pt>
                <c:pt idx="36">
                  <c:v>7.1221766629987693E-2</c:v>
                </c:pt>
                <c:pt idx="37">
                  <c:v>7.3476441386215008E-2</c:v>
                </c:pt>
                <c:pt idx="38">
                  <c:v>7.5469408751868361E-2</c:v>
                </c:pt>
                <c:pt idx="39">
                  <c:v>7.2108690799755237E-2</c:v>
                </c:pt>
                <c:pt idx="40">
                  <c:v>7.1792853948562163E-2</c:v>
                </c:pt>
                <c:pt idx="41">
                  <c:v>7.0452837074923336E-2</c:v>
                </c:pt>
                <c:pt idx="42">
                  <c:v>6.8035261135349634E-2</c:v>
                </c:pt>
                <c:pt idx="43">
                  <c:v>6.5874369271989641E-2</c:v>
                </c:pt>
                <c:pt idx="44">
                  <c:v>6.6897211148552405E-2</c:v>
                </c:pt>
                <c:pt idx="45">
                  <c:v>6.8719129376051624E-2</c:v>
                </c:pt>
                <c:pt idx="46">
                  <c:v>6.601903390484809E-2</c:v>
                </c:pt>
                <c:pt idx="47">
                  <c:v>6.4600148690977743E-2</c:v>
                </c:pt>
                <c:pt idx="48">
                  <c:v>6.4102518419109744E-2</c:v>
                </c:pt>
                <c:pt idx="49">
                  <c:v>6.5840168069906779E-2</c:v>
                </c:pt>
                <c:pt idx="50">
                  <c:v>6.6770187846832751E-2</c:v>
                </c:pt>
                <c:pt idx="51">
                  <c:v>6.5247734851326067E-2</c:v>
                </c:pt>
                <c:pt idx="52">
                  <c:v>6.2942584358572029E-2</c:v>
                </c:pt>
                <c:pt idx="53">
                  <c:v>6.0710215946960577E-2</c:v>
                </c:pt>
                <c:pt idx="54">
                  <c:v>6.0945575520325646E-2</c:v>
                </c:pt>
                <c:pt idx="55">
                  <c:v>6.1723309950763694E-2</c:v>
                </c:pt>
                <c:pt idx="56">
                  <c:v>6.2624325378753065E-2</c:v>
                </c:pt>
                <c:pt idx="57">
                  <c:v>6.1748198609224758E-2</c:v>
                </c:pt>
                <c:pt idx="58">
                  <c:v>5.9743148811454372E-2</c:v>
                </c:pt>
                <c:pt idx="59">
                  <c:v>5.8398976997105612E-2</c:v>
                </c:pt>
                <c:pt idx="60">
                  <c:v>5.7661657453670134E-2</c:v>
                </c:pt>
                <c:pt idx="61">
                  <c:v>5.8446920412170256E-2</c:v>
                </c:pt>
                <c:pt idx="62">
                  <c:v>5.6950766535970088E-2</c:v>
                </c:pt>
                <c:pt idx="63">
                  <c:v>5.7640335646609309E-2</c:v>
                </c:pt>
                <c:pt idx="64">
                  <c:v>5.9231669654703278E-2</c:v>
                </c:pt>
                <c:pt idx="65">
                  <c:v>6.0798744580001118E-2</c:v>
                </c:pt>
                <c:pt idx="66">
                  <c:v>6.157836761540314E-2</c:v>
                </c:pt>
                <c:pt idx="67">
                  <c:v>6.2078258626189653E-2</c:v>
                </c:pt>
                <c:pt idx="68">
                  <c:v>6.0358251449354583E-2</c:v>
                </c:pt>
                <c:pt idx="69">
                  <c:v>5.867672796542478E-2</c:v>
                </c:pt>
                <c:pt idx="70">
                  <c:v>5.9293276545709706E-2</c:v>
                </c:pt>
                <c:pt idx="71">
                  <c:v>6.0553980733260238E-2</c:v>
                </c:pt>
                <c:pt idx="72">
                  <c:v>5.9560413656347455E-2</c:v>
                </c:pt>
                <c:pt idx="73">
                  <c:v>5.8890730166611061E-2</c:v>
                </c:pt>
                <c:pt idx="74">
                  <c:v>5.7355344609884451E-2</c:v>
                </c:pt>
                <c:pt idx="75">
                  <c:v>5.7015266330484593E-2</c:v>
                </c:pt>
                <c:pt idx="76">
                  <c:v>5.6896834961426945E-2</c:v>
                </c:pt>
                <c:pt idx="77">
                  <c:v>5.8015913897081717E-2</c:v>
                </c:pt>
                <c:pt idx="78">
                  <c:v>5.7433574970007895E-2</c:v>
                </c:pt>
                <c:pt idx="79">
                  <c:v>5.6003324111087549E-2</c:v>
                </c:pt>
                <c:pt idx="80">
                  <c:v>5.6313524558776029E-2</c:v>
                </c:pt>
                <c:pt idx="81">
                  <c:v>5.6790068715939723E-2</c:v>
                </c:pt>
                <c:pt idx="82">
                  <c:v>5.6992661884735618E-2</c:v>
                </c:pt>
                <c:pt idx="83">
                  <c:v>5.6259780939130977E-2</c:v>
                </c:pt>
                <c:pt idx="84">
                  <c:v>5.6536489709812399E-2</c:v>
                </c:pt>
                <c:pt idx="85">
                  <c:v>5.6988366160978465E-2</c:v>
                </c:pt>
                <c:pt idx="86">
                  <c:v>5.6686755223342988E-2</c:v>
                </c:pt>
                <c:pt idx="87">
                  <c:v>5.7745203404584444E-2</c:v>
                </c:pt>
                <c:pt idx="88">
                  <c:v>5.8168750103986477E-2</c:v>
                </c:pt>
                <c:pt idx="89">
                  <c:v>5.8145753548502821E-2</c:v>
                </c:pt>
                <c:pt idx="90">
                  <c:v>5.6245870494450401E-2</c:v>
                </c:pt>
                <c:pt idx="91">
                  <c:v>5.5617809254857153E-2</c:v>
                </c:pt>
                <c:pt idx="92">
                  <c:v>5.4635167162137011E-2</c:v>
                </c:pt>
                <c:pt idx="93">
                  <c:v>5.5645924255185886E-2</c:v>
                </c:pt>
                <c:pt idx="94">
                  <c:v>5.5940064813067902E-2</c:v>
                </c:pt>
                <c:pt idx="95">
                  <c:v>5.5941741724097493E-2</c:v>
                </c:pt>
                <c:pt idx="96">
                  <c:v>5.3309850548467708E-2</c:v>
                </c:pt>
                <c:pt idx="97">
                  <c:v>5.3618172395524022E-2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302-47ED-A633-8E6DD0E48F29}"/>
            </c:ext>
          </c:extLst>
        </c:ser>
        <c:ser>
          <c:idx val="1"/>
          <c:order val="1"/>
          <c:tx>
            <c:strRef>
              <c:f>Sheet1!$A$110</c:f>
              <c:strCache>
                <c:ptCount val="1"/>
                <c:pt idx="0">
                  <c:v>MIN</c:v>
                </c:pt>
              </c:strCache>
            </c:strRef>
          </c:tx>
          <c:marker>
            <c:symbol val="none"/>
          </c:marker>
          <c:cat>
            <c:numRef>
              <c:f>Sheet1!$B$6:$CU$6</c:f>
              <c:numCache>
                <c:formatCode>General</c:formatCode>
                <c:ptCount val="9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</c:numCache>
            </c:numRef>
          </c:cat>
          <c:val>
            <c:numRef>
              <c:f>Sheet1!$B$110:$CU$110</c:f>
              <c:numCache>
                <c:formatCode>0.0%</c:formatCode>
                <c:ptCount val="98"/>
                <c:pt idx="0">
                  <c:v>-0.23397456040824771</c:v>
                </c:pt>
                <c:pt idx="1">
                  <c:v>-0.19919898441210115</c:v>
                </c:pt>
                <c:pt idx="2">
                  <c:v>-0.12027654514827368</c:v>
                </c:pt>
                <c:pt idx="3">
                  <c:v>-7.0555548279507829E-2</c:v>
                </c:pt>
                <c:pt idx="4">
                  <c:v>-5.0723303190954194E-2</c:v>
                </c:pt>
                <c:pt idx="5">
                  <c:v>-6.3133109884781602E-2</c:v>
                </c:pt>
                <c:pt idx="6">
                  <c:v>-4.7326074341380475E-2</c:v>
                </c:pt>
                <c:pt idx="7">
                  <c:v>-2.5519693971594148E-2</c:v>
                </c:pt>
                <c:pt idx="8">
                  <c:v>-3.0102498246611931E-2</c:v>
                </c:pt>
                <c:pt idx="9">
                  <c:v>-2.0504161029202717E-2</c:v>
                </c:pt>
                <c:pt idx="10">
                  <c:v>-1.5938011281288689E-2</c:v>
                </c:pt>
                <c:pt idx="11">
                  <c:v>-1.0348085274765717E-2</c:v>
                </c:pt>
                <c:pt idx="12">
                  <c:v>-1.311453876917501E-2</c:v>
                </c:pt>
                <c:pt idx="13">
                  <c:v>-8.5142995395217635E-3</c:v>
                </c:pt>
                <c:pt idx="14">
                  <c:v>4.9220388639126256E-4</c:v>
                </c:pt>
                <c:pt idx="15">
                  <c:v>-3.4575308696764839E-3</c:v>
                </c:pt>
                <c:pt idx="16">
                  <c:v>7.352515744798449E-4</c:v>
                </c:pt>
                <c:pt idx="17">
                  <c:v>6.1202141772425112E-3</c:v>
                </c:pt>
                <c:pt idx="18">
                  <c:v>1.1533415595994523E-2</c:v>
                </c:pt>
                <c:pt idx="19">
                  <c:v>8.2874776455841292E-3</c:v>
                </c:pt>
                <c:pt idx="20">
                  <c:v>1.509313120074296E-2</c:v>
                </c:pt>
                <c:pt idx="21">
                  <c:v>1.6204563571113217E-2</c:v>
                </c:pt>
                <c:pt idx="22">
                  <c:v>1.7910599240694269E-2</c:v>
                </c:pt>
                <c:pt idx="23">
                  <c:v>2.4471207725399902E-2</c:v>
                </c:pt>
                <c:pt idx="24">
                  <c:v>2.2978964434556826E-2</c:v>
                </c:pt>
                <c:pt idx="25">
                  <c:v>2.2768860006159075E-2</c:v>
                </c:pt>
                <c:pt idx="26">
                  <c:v>2.7034124833146711E-2</c:v>
                </c:pt>
                <c:pt idx="27">
                  <c:v>3.182776969766854E-2</c:v>
                </c:pt>
                <c:pt idx="28">
                  <c:v>3.1737892960666203E-2</c:v>
                </c:pt>
                <c:pt idx="29">
                  <c:v>3.573377355948959E-2</c:v>
                </c:pt>
                <c:pt idx="30">
                  <c:v>3.7574298865173494E-2</c:v>
                </c:pt>
                <c:pt idx="31">
                  <c:v>3.6040575232109573E-2</c:v>
                </c:pt>
                <c:pt idx="32">
                  <c:v>3.4016054608066115E-2</c:v>
                </c:pt>
                <c:pt idx="33">
                  <c:v>3.350947579825303E-2</c:v>
                </c:pt>
                <c:pt idx="34">
                  <c:v>3.373618747976681E-2</c:v>
                </c:pt>
                <c:pt idx="35">
                  <c:v>3.1765262905400604E-2</c:v>
                </c:pt>
                <c:pt idx="36">
                  <c:v>3.5905702802660588E-2</c:v>
                </c:pt>
                <c:pt idx="37">
                  <c:v>3.0646617400767351E-2</c:v>
                </c:pt>
                <c:pt idx="38">
                  <c:v>3.4271020061309443E-2</c:v>
                </c:pt>
                <c:pt idx="39">
                  <c:v>3.4994392124000129E-2</c:v>
                </c:pt>
                <c:pt idx="40">
                  <c:v>3.4079793511254675E-2</c:v>
                </c:pt>
                <c:pt idx="41">
                  <c:v>3.2538347065870665E-2</c:v>
                </c:pt>
                <c:pt idx="42">
                  <c:v>3.2172676285011859E-2</c:v>
                </c:pt>
                <c:pt idx="43">
                  <c:v>3.3184459738081262E-2</c:v>
                </c:pt>
                <c:pt idx="44">
                  <c:v>3.0838171875162912E-2</c:v>
                </c:pt>
                <c:pt idx="45">
                  <c:v>3.4040123465643335E-2</c:v>
                </c:pt>
                <c:pt idx="46">
                  <c:v>3.592136638317589E-2</c:v>
                </c:pt>
                <c:pt idx="47">
                  <c:v>3.6047533226860606E-2</c:v>
                </c:pt>
                <c:pt idx="48">
                  <c:v>3.7784266203036765E-2</c:v>
                </c:pt>
                <c:pt idx="49">
                  <c:v>3.6410531204957852E-2</c:v>
                </c:pt>
                <c:pt idx="50">
                  <c:v>3.6025013872422518E-2</c:v>
                </c:pt>
                <c:pt idx="51">
                  <c:v>3.6809988451520725E-2</c:v>
                </c:pt>
                <c:pt idx="52">
                  <c:v>3.4742132093617872E-2</c:v>
                </c:pt>
                <c:pt idx="53">
                  <c:v>3.7530134517232527E-2</c:v>
                </c:pt>
                <c:pt idx="54">
                  <c:v>3.8958022889351795E-2</c:v>
                </c:pt>
                <c:pt idx="55">
                  <c:v>3.9012172301508885E-2</c:v>
                </c:pt>
                <c:pt idx="56">
                  <c:v>4.2058393131763072E-2</c:v>
                </c:pt>
                <c:pt idx="57">
                  <c:v>4.375434415050572E-2</c:v>
                </c:pt>
                <c:pt idx="58">
                  <c:v>4.2608485749682012E-2</c:v>
                </c:pt>
                <c:pt idx="59">
                  <c:v>4.3295497855765142E-2</c:v>
                </c:pt>
                <c:pt idx="60">
                  <c:v>4.5285073477383753E-2</c:v>
                </c:pt>
                <c:pt idx="61">
                  <c:v>4.3593820606382616E-2</c:v>
                </c:pt>
                <c:pt idx="62">
                  <c:v>4.6347993783616426E-2</c:v>
                </c:pt>
                <c:pt idx="63">
                  <c:v>4.6511880636835201E-2</c:v>
                </c:pt>
                <c:pt idx="64">
                  <c:v>4.7049955783974085E-2</c:v>
                </c:pt>
                <c:pt idx="65">
                  <c:v>4.5567135469978703E-2</c:v>
                </c:pt>
                <c:pt idx="66">
                  <c:v>4.8338038647898873E-2</c:v>
                </c:pt>
                <c:pt idx="67">
                  <c:v>4.9020893088785433E-2</c:v>
                </c:pt>
                <c:pt idx="68">
                  <c:v>4.7711519156125481E-2</c:v>
                </c:pt>
                <c:pt idx="69">
                  <c:v>4.7529568171447156E-2</c:v>
                </c:pt>
                <c:pt idx="70">
                  <c:v>4.8680743088326484E-2</c:v>
                </c:pt>
                <c:pt idx="71">
                  <c:v>4.5472565251959862E-2</c:v>
                </c:pt>
                <c:pt idx="72">
                  <c:v>4.6618166623376034E-2</c:v>
                </c:pt>
                <c:pt idx="73">
                  <c:v>4.7553607012389643E-2</c:v>
                </c:pt>
                <c:pt idx="74">
                  <c:v>4.7043254917660038E-2</c:v>
                </c:pt>
                <c:pt idx="75">
                  <c:v>4.7566627781385096E-2</c:v>
                </c:pt>
                <c:pt idx="76">
                  <c:v>4.9246913527156488E-2</c:v>
                </c:pt>
                <c:pt idx="77">
                  <c:v>4.9557341225415774E-2</c:v>
                </c:pt>
                <c:pt idx="78">
                  <c:v>4.8219880925918446E-2</c:v>
                </c:pt>
                <c:pt idx="79">
                  <c:v>4.6617550129438579E-2</c:v>
                </c:pt>
                <c:pt idx="80">
                  <c:v>4.7636923283628896E-2</c:v>
                </c:pt>
                <c:pt idx="81">
                  <c:v>4.8469446214497003E-2</c:v>
                </c:pt>
                <c:pt idx="82">
                  <c:v>4.799683655555631E-2</c:v>
                </c:pt>
                <c:pt idx="83">
                  <c:v>4.8459421959856641E-2</c:v>
                </c:pt>
                <c:pt idx="84">
                  <c:v>4.997222234308385E-2</c:v>
                </c:pt>
                <c:pt idx="85">
                  <c:v>4.9461636743826309E-2</c:v>
                </c:pt>
                <c:pt idx="86">
                  <c:v>4.887943989804433E-2</c:v>
                </c:pt>
                <c:pt idx="87">
                  <c:v>4.9816079243760747E-2</c:v>
                </c:pt>
                <c:pt idx="88">
                  <c:v>5.0468128130811252E-2</c:v>
                </c:pt>
                <c:pt idx="89">
                  <c:v>4.9371766445846399E-2</c:v>
                </c:pt>
                <c:pt idx="90">
                  <c:v>5.07439763216746E-2</c:v>
                </c:pt>
                <c:pt idx="91">
                  <c:v>5.1815166360052123E-2</c:v>
                </c:pt>
                <c:pt idx="92">
                  <c:v>5.1502366715772352E-2</c:v>
                </c:pt>
                <c:pt idx="93">
                  <c:v>4.8702023184043819E-2</c:v>
                </c:pt>
                <c:pt idx="94">
                  <c:v>4.955910885854431E-2</c:v>
                </c:pt>
                <c:pt idx="95">
                  <c:v>5.14578371518295E-2</c:v>
                </c:pt>
                <c:pt idx="96">
                  <c:v>5.2826266300811886E-2</c:v>
                </c:pt>
                <c:pt idx="97">
                  <c:v>5.3618172395524022E-2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302-47ED-A633-8E6DD0E48F29}"/>
            </c:ext>
          </c:extLst>
        </c:ser>
        <c:ser>
          <c:idx val="2"/>
          <c:order val="2"/>
          <c:tx>
            <c:strRef>
              <c:f>Sheet1!$B$4</c:f>
              <c:strCache>
                <c:ptCount val="1"/>
                <c:pt idx="0">
                  <c:v>Holding Period in Years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numRef>
              <c:f>Sheet1!$B$6:$CU$6</c:f>
              <c:numCache>
                <c:formatCode>General</c:formatCode>
                <c:ptCount val="9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</c:numCache>
            </c:numRef>
          </c:cat>
          <c:val>
            <c:numRef>
              <c:f>Sheet1!$B$106:$CU$106</c:f>
              <c:numCache>
                <c:formatCode>0.0%</c:formatCode>
                <c:ptCount val="98"/>
                <c:pt idx="0">
                  <c:v>6.1052487103910591E-2</c:v>
                </c:pt>
                <c:pt idx="1">
                  <c:v>5.6850477126367656E-2</c:v>
                </c:pt>
                <c:pt idx="2">
                  <c:v>5.5476048824168324E-2</c:v>
                </c:pt>
                <c:pt idx="3">
                  <c:v>5.4387968437781785E-2</c:v>
                </c:pt>
                <c:pt idx="4">
                  <c:v>5.3879475235716213E-2</c:v>
                </c:pt>
                <c:pt idx="5">
                  <c:v>5.3604813907086914E-2</c:v>
                </c:pt>
                <c:pt idx="6">
                  <c:v>5.4050564676865961E-2</c:v>
                </c:pt>
                <c:pt idx="7">
                  <c:v>5.4287781959906065E-2</c:v>
                </c:pt>
                <c:pt idx="8">
                  <c:v>5.4125219259969791E-2</c:v>
                </c:pt>
                <c:pt idx="9">
                  <c:v>5.4072838531935417E-2</c:v>
                </c:pt>
                <c:pt idx="10">
                  <c:v>5.382545778041161E-2</c:v>
                </c:pt>
                <c:pt idx="11">
                  <c:v>5.3366375336460464E-2</c:v>
                </c:pt>
                <c:pt idx="12">
                  <c:v>5.3223138954949373E-2</c:v>
                </c:pt>
                <c:pt idx="13">
                  <c:v>5.2988128700941273E-2</c:v>
                </c:pt>
                <c:pt idx="14">
                  <c:v>5.273803836156242E-2</c:v>
                </c:pt>
                <c:pt idx="15">
                  <c:v>5.252783572399887E-2</c:v>
                </c:pt>
                <c:pt idx="16">
                  <c:v>5.2679998600341511E-2</c:v>
                </c:pt>
                <c:pt idx="17">
                  <c:v>5.2860089196030247E-2</c:v>
                </c:pt>
                <c:pt idx="18">
                  <c:v>5.294799352254359E-2</c:v>
                </c:pt>
                <c:pt idx="19">
                  <c:v>5.3015729188899782E-2</c:v>
                </c:pt>
                <c:pt idx="20">
                  <c:v>5.2989822461952357E-2</c:v>
                </c:pt>
                <c:pt idx="21">
                  <c:v>5.3058488119382262E-2</c:v>
                </c:pt>
                <c:pt idx="22">
                  <c:v>5.3284093894577812E-2</c:v>
                </c:pt>
                <c:pt idx="23">
                  <c:v>5.3589971468420219E-2</c:v>
                </c:pt>
                <c:pt idx="24">
                  <c:v>5.388408714559656E-2</c:v>
                </c:pt>
                <c:pt idx="25">
                  <c:v>5.410222629939937E-2</c:v>
                </c:pt>
                <c:pt idx="26">
                  <c:v>5.4250950190988939E-2</c:v>
                </c:pt>
                <c:pt idx="27">
                  <c:v>5.4315792560804502E-2</c:v>
                </c:pt>
                <c:pt idx="28">
                  <c:v>5.4383829837873217E-2</c:v>
                </c:pt>
                <c:pt idx="29">
                  <c:v>5.4242494480939832E-2</c:v>
                </c:pt>
                <c:pt idx="30">
                  <c:v>5.4114801635451786E-2</c:v>
                </c:pt>
                <c:pt idx="31">
                  <c:v>5.3999556978444309E-2</c:v>
                </c:pt>
                <c:pt idx="32">
                  <c:v>5.3941717708456523E-2</c:v>
                </c:pt>
                <c:pt idx="33">
                  <c:v>5.373238414607226E-2</c:v>
                </c:pt>
                <c:pt idx="34">
                  <c:v>5.3580275222576981E-2</c:v>
                </c:pt>
                <c:pt idx="35">
                  <c:v>5.3388574698857494E-2</c:v>
                </c:pt>
                <c:pt idx="36">
                  <c:v>5.3141362690606084E-2</c:v>
                </c:pt>
                <c:pt idx="37">
                  <c:v>5.2983461479890151E-2</c:v>
                </c:pt>
                <c:pt idx="38">
                  <c:v>5.276429268480793E-2</c:v>
                </c:pt>
                <c:pt idx="39">
                  <c:v>5.2458212993100752E-2</c:v>
                </c:pt>
                <c:pt idx="40">
                  <c:v>5.2154294942716138E-2</c:v>
                </c:pt>
                <c:pt idx="41">
                  <c:v>5.1879176708793433E-2</c:v>
                </c:pt>
                <c:pt idx="42">
                  <c:v>5.151473478826836E-2</c:v>
                </c:pt>
                <c:pt idx="43">
                  <c:v>5.1207009413765658E-2</c:v>
                </c:pt>
                <c:pt idx="44">
                  <c:v>5.0970809238607653E-2</c:v>
                </c:pt>
                <c:pt idx="45">
                  <c:v>5.0766246839571663E-2</c:v>
                </c:pt>
                <c:pt idx="46">
                  <c:v>5.0577739274839557E-2</c:v>
                </c:pt>
                <c:pt idx="47">
                  <c:v>5.0434174835378924E-2</c:v>
                </c:pt>
                <c:pt idx="48">
                  <c:v>5.0347700356720093E-2</c:v>
                </c:pt>
                <c:pt idx="49">
                  <c:v>5.034561788166015E-2</c:v>
                </c:pt>
                <c:pt idx="50">
                  <c:v>5.0429662493852216E-2</c:v>
                </c:pt>
                <c:pt idx="51">
                  <c:v>5.0569907197468428E-2</c:v>
                </c:pt>
                <c:pt idx="52">
                  <c:v>5.0754734599707259E-2</c:v>
                </c:pt>
                <c:pt idx="53">
                  <c:v>5.0956808557150457E-2</c:v>
                </c:pt>
                <c:pt idx="54">
                  <c:v>5.1190626193626576E-2</c:v>
                </c:pt>
                <c:pt idx="55">
                  <c:v>5.1495187753953849E-2</c:v>
                </c:pt>
                <c:pt idx="56">
                  <c:v>5.185479498263474E-2</c:v>
                </c:pt>
                <c:pt idx="57">
                  <c:v>5.2125601370020612E-2</c:v>
                </c:pt>
                <c:pt idx="58">
                  <c:v>5.2425898320579423E-2</c:v>
                </c:pt>
                <c:pt idx="59">
                  <c:v>5.2728700809032511E-2</c:v>
                </c:pt>
                <c:pt idx="60">
                  <c:v>5.2946736541189844E-2</c:v>
                </c:pt>
                <c:pt idx="61">
                  <c:v>5.3105505315338711E-2</c:v>
                </c:pt>
                <c:pt idx="62">
                  <c:v>5.3350742580378398E-2</c:v>
                </c:pt>
                <c:pt idx="63">
                  <c:v>5.3542565583592411E-2</c:v>
                </c:pt>
                <c:pt idx="64">
                  <c:v>5.3695129075136377E-2</c:v>
                </c:pt>
                <c:pt idx="65">
                  <c:v>5.3903771219667572E-2</c:v>
                </c:pt>
                <c:pt idx="66">
                  <c:v>5.3960285063320436E-2</c:v>
                </c:pt>
                <c:pt idx="67">
                  <c:v>5.4071874555331995E-2</c:v>
                </c:pt>
                <c:pt idx="68">
                  <c:v>5.4192096922120472E-2</c:v>
                </c:pt>
                <c:pt idx="69">
                  <c:v>5.4326267879613914E-2</c:v>
                </c:pt>
                <c:pt idx="70">
                  <c:v>5.4254561236362353E-2</c:v>
                </c:pt>
                <c:pt idx="71">
                  <c:v>5.4181555439001765E-2</c:v>
                </c:pt>
                <c:pt idx="72">
                  <c:v>5.401881509687409E-2</c:v>
                </c:pt>
                <c:pt idx="73">
                  <c:v>5.3783878534305128E-2</c:v>
                </c:pt>
                <c:pt idx="74">
                  <c:v>5.3470532705455188E-2</c:v>
                </c:pt>
                <c:pt idx="75">
                  <c:v>5.3146257993906064E-2</c:v>
                </c:pt>
                <c:pt idx="76">
                  <c:v>5.2905096463647244E-2</c:v>
                </c:pt>
                <c:pt idx="77">
                  <c:v>5.2819006840308949E-2</c:v>
                </c:pt>
                <c:pt idx="78">
                  <c:v>5.2820009338046134E-2</c:v>
                </c:pt>
                <c:pt idx="79">
                  <c:v>5.2727068781439658E-2</c:v>
                </c:pt>
                <c:pt idx="80">
                  <c:v>5.2618641767492869E-2</c:v>
                </c:pt>
                <c:pt idx="81">
                  <c:v>5.2417274591802711E-2</c:v>
                </c:pt>
                <c:pt idx="82">
                  <c:v>5.2241051351399351E-2</c:v>
                </c:pt>
                <c:pt idx="83">
                  <c:v>5.2414391356441596E-2</c:v>
                </c:pt>
                <c:pt idx="84">
                  <c:v>5.2717216417669022E-2</c:v>
                </c:pt>
                <c:pt idx="85">
                  <c:v>5.2917371392506442E-2</c:v>
                </c:pt>
                <c:pt idx="86">
                  <c:v>5.303297912066568E-2</c:v>
                </c:pt>
                <c:pt idx="87">
                  <c:v>5.3463319538994636E-2</c:v>
                </c:pt>
                <c:pt idx="88">
                  <c:v>5.3685550896957014E-2</c:v>
                </c:pt>
                <c:pt idx="89">
                  <c:v>5.3696643383515937E-2</c:v>
                </c:pt>
                <c:pt idx="90">
                  <c:v>5.3801617302298987E-2</c:v>
                </c:pt>
                <c:pt idx="91">
                  <c:v>5.3524341403044913E-2</c:v>
                </c:pt>
                <c:pt idx="92">
                  <c:v>5.2991295396647674E-2</c:v>
                </c:pt>
                <c:pt idx="93">
                  <c:v>5.2802322276376622E-2</c:v>
                </c:pt>
                <c:pt idx="94">
                  <c:v>5.2944528022514037E-2</c:v>
                </c:pt>
                <c:pt idx="95">
                  <c:v>5.3302100939417597E-2</c:v>
                </c:pt>
                <c:pt idx="96">
                  <c:v>5.3068058424639797E-2</c:v>
                </c:pt>
                <c:pt idx="97">
                  <c:v>5.3618172395524022E-2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302-47ED-A633-8E6DD0E48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925360"/>
        <c:axId val="405923008"/>
      </c:lineChart>
      <c:catAx>
        <c:axId val="40592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05923008"/>
        <c:crosses val="autoZero"/>
        <c:auto val="1"/>
        <c:lblAlgn val="ctr"/>
        <c:lblOffset val="100"/>
        <c:noMultiLvlLbl val="0"/>
      </c:catAx>
      <c:valAx>
        <c:axId val="405923008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405925360"/>
        <c:crosses val="autoZero"/>
        <c:crossBetween val="midCat"/>
        <c:majorUnit val="5.000000000000001E-2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Growth of</a:t>
            </a:r>
            <a:r>
              <a:rPr lang="en-US" baseline="0"/>
              <a:t> $1</a:t>
            </a:r>
            <a:br>
              <a:rPr lang="en-US" baseline="0"/>
            </a:br>
            <a:r>
              <a:rPr lang="en-US" baseline="0"/>
              <a:t>Best and Worst Cases by Holding Period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Sheet1!$AZ$112</c:f>
              <c:strCache>
                <c:ptCount val="1"/>
                <c:pt idx="0">
                  <c:v>MAX</c:v>
                </c:pt>
              </c:strCache>
            </c:strRef>
          </c:tx>
          <c:marker>
            <c:symbol val="none"/>
          </c:marker>
          <c:cat>
            <c:numRef>
              <c:f>Sheet1!$A$115:$AY$115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Sheet1!$A$112:$AY$112</c:f>
              <c:numCache>
                <c:formatCode>"$"#,##0_);[Red]\("$"#,##0\)</c:formatCode>
                <c:ptCount val="51"/>
                <c:pt idx="0">
                  <c:v>1</c:v>
                </c:pt>
                <c:pt idx="1">
                  <c:v>1.3370105956734533</c:v>
                </c:pt>
                <c:pt idx="2">
                  <c:v>1.5570065306438503</c:v>
                </c:pt>
                <c:pt idx="3">
                  <c:v>1.75585764815038</c:v>
                </c:pt>
                <c:pt idx="4">
                  <c:v>2.087551216101228</c:v>
                </c:pt>
                <c:pt idx="5">
                  <c:v>2.2881915789521394</c:v>
                </c:pt>
                <c:pt idx="6">
                  <c:v>2.0596840274892596</c:v>
                </c:pt>
                <c:pt idx="7">
                  <c:v>2.2481264182389578</c:v>
                </c:pt>
                <c:pt idx="8">
                  <c:v>2.6044656579899175</c:v>
                </c:pt>
                <c:pt idx="9">
                  <c:v>2.9022101252000874</c:v>
                </c:pt>
                <c:pt idx="10">
                  <c:v>2.8855696973227016</c:v>
                </c:pt>
                <c:pt idx="11">
                  <c:v>3.2154501891201095</c:v>
                </c:pt>
                <c:pt idx="12">
                  <c:v>3.4876084332082238</c:v>
                </c:pt>
                <c:pt idx="13">
                  <c:v>3.6859580211199234</c:v>
                </c:pt>
                <c:pt idx="14">
                  <c:v>4.3044332650677273</c:v>
                </c:pt>
                <c:pt idx="15">
                  <c:v>4.7965193039900011</c:v>
                </c:pt>
                <c:pt idx="16">
                  <c:v>5.1428390268112452</c:v>
                </c:pt>
                <c:pt idx="17">
                  <c:v>6.0057676341004225</c:v>
                </c:pt>
                <c:pt idx="18">
                  <c:v>6.6923514939864388</c:v>
                </c:pt>
                <c:pt idx="19">
                  <c:v>6.3557422215387822</c:v>
                </c:pt>
                <c:pt idx="20">
                  <c:v>6.7266600883036176</c:v>
                </c:pt>
                <c:pt idx="21">
                  <c:v>6.8405483578513735</c:v>
                </c:pt>
                <c:pt idx="22">
                  <c:v>6.6440785767217392</c:v>
                </c:pt>
                <c:pt idx="23">
                  <c:v>6.7132845851501335</c:v>
                </c:pt>
                <c:pt idx="24">
                  <c:v>7.481160006413675</c:v>
                </c:pt>
                <c:pt idx="25">
                  <c:v>8.336411828755887</c:v>
                </c:pt>
                <c:pt idx="26">
                  <c:v>7.9171102539621598</c:v>
                </c:pt>
                <c:pt idx="27">
                  <c:v>7.5122761271170919</c:v>
                </c:pt>
                <c:pt idx="28">
                  <c:v>7.5741161166081481</c:v>
                </c:pt>
                <c:pt idx="29">
                  <c:v>7.9888746130080275</c:v>
                </c:pt>
                <c:pt idx="30">
                  <c:v>8.3624873971037719</c:v>
                </c:pt>
                <c:pt idx="31">
                  <c:v>8.7143222105243616</c:v>
                </c:pt>
                <c:pt idx="32">
                  <c:v>10.32787051731353</c:v>
                </c:pt>
                <c:pt idx="33">
                  <c:v>11.089428638442602</c:v>
                </c:pt>
                <c:pt idx="34">
                  <c:v>11.058034240630086</c:v>
                </c:pt>
                <c:pt idx="35">
                  <c:v>11.799411353936833</c:v>
                </c:pt>
                <c:pt idx="36">
                  <c:v>13.09101424961368</c:v>
                </c:pt>
                <c:pt idx="37">
                  <c:v>12.750798494338362</c:v>
                </c:pt>
                <c:pt idx="38">
                  <c:v>14.795024094569706</c:v>
                </c:pt>
                <c:pt idx="39">
                  <c:v>17.073572453039912</c:v>
                </c:pt>
                <c:pt idx="40">
                  <c:v>16.20140435746476</c:v>
                </c:pt>
                <c:pt idx="41">
                  <c:v>17.161100771204651</c:v>
                </c:pt>
                <c:pt idx="42">
                  <c:v>17.451653295742894</c:v>
                </c:pt>
                <c:pt idx="43">
                  <c:v>16.950418259602873</c:v>
                </c:pt>
                <c:pt idx="44">
                  <c:v>16.560171723186933</c:v>
                </c:pt>
                <c:pt idx="45">
                  <c:v>18.429607885886952</c:v>
                </c:pt>
                <c:pt idx="46">
                  <c:v>21.267910312920382</c:v>
                </c:pt>
                <c:pt idx="47">
                  <c:v>20.181483152728745</c:v>
                </c:pt>
                <c:pt idx="48">
                  <c:v>20.181483152728653</c:v>
                </c:pt>
                <c:pt idx="49">
                  <c:v>20.998587437975786</c:v>
                </c:pt>
                <c:pt idx="50">
                  <c:v>24.243994030851336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FD-499A-98C7-B16DE74339BF}"/>
            </c:ext>
          </c:extLst>
        </c:ser>
        <c:ser>
          <c:idx val="1"/>
          <c:order val="1"/>
          <c:tx>
            <c:strRef>
              <c:f>Sheet1!$AZ$113</c:f>
              <c:strCache>
                <c:ptCount val="1"/>
                <c:pt idx="0">
                  <c:v>MIN</c:v>
                </c:pt>
              </c:strCache>
            </c:strRef>
          </c:tx>
          <c:marker>
            <c:symbol val="none"/>
          </c:marker>
          <c:cat>
            <c:numRef>
              <c:f>Sheet1!$A$115:$AY$115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Sheet1!$A$113:$AY$113</c:f>
              <c:numCache>
                <c:formatCode>"$"#,##0_);[Red]\("$"#,##0\)</c:formatCode>
                <c:ptCount val="51"/>
                <c:pt idx="0">
                  <c:v>1</c:v>
                </c:pt>
                <c:pt idx="1">
                  <c:v>0.76602543959175229</c:v>
                </c:pt>
                <c:pt idx="2">
                  <c:v>0.64128226656661025</c:v>
                </c:pt>
                <c:pt idx="3">
                  <c:v>0.68082973219023935</c:v>
                </c:pt>
                <c:pt idx="4">
                  <c:v>0.74626617439713305</c:v>
                </c:pt>
                <c:pt idx="5">
                  <c:v>0.77083974474518024</c:v>
                </c:pt>
                <c:pt idx="6">
                  <c:v>0.67618782164221025</c:v>
                </c:pt>
                <c:pt idx="7">
                  <c:v>0.71221309135467481</c:v>
                </c:pt>
                <c:pt idx="8">
                  <c:v>0.81317596285147409</c:v>
                </c:pt>
                <c:pt idx="9">
                  <c:v>0.7595083732868626</c:v>
                </c:pt>
                <c:pt idx="10">
                  <c:v>0.81287909330045105</c:v>
                </c:pt>
                <c:pt idx="11">
                  <c:v>0.83800579794427976</c:v>
                </c:pt>
                <c:pt idx="12">
                  <c:v>0.88265224664581454</c:v>
                </c:pt>
                <c:pt idx="13">
                  <c:v>0.84230186652091243</c:v>
                </c:pt>
                <c:pt idx="14">
                  <c:v>0.8871771969387735</c:v>
                </c:pt>
                <c:pt idx="15">
                  <c:v>1.0074085504218204</c:v>
                </c:pt>
                <c:pt idx="16">
                  <c:v>0.94609115985571246</c:v>
                </c:pt>
                <c:pt idx="17">
                  <c:v>1.0125730686482042</c:v>
                </c:pt>
                <c:pt idx="18">
                  <c:v>1.1160862112319112</c:v>
                </c:pt>
                <c:pt idx="19">
                  <c:v>1.2434388937791019</c:v>
                </c:pt>
                <c:pt idx="20">
                  <c:v>1.1794715525061414</c:v>
                </c:pt>
                <c:pt idx="21">
                  <c:v>1.3696943686895133</c:v>
                </c:pt>
                <c:pt idx="22">
                  <c:v>1.4242463002889343</c:v>
                </c:pt>
                <c:pt idx="23">
                  <c:v>1.5042556156039717</c:v>
                </c:pt>
                <c:pt idx="24">
                  <c:v>1.7864636114539398</c:v>
                </c:pt>
                <c:pt idx="25">
                  <c:v>1.7646865866689447</c:v>
                </c:pt>
                <c:pt idx="26">
                  <c:v>1.7956219850633979</c:v>
                </c:pt>
                <c:pt idx="27">
                  <c:v>2.0549042807661357</c:v>
                </c:pt>
                <c:pt idx="28">
                  <c:v>2.404373504440831</c:v>
                </c:pt>
                <c:pt idx="29">
                  <c:v>2.4746401666577729</c:v>
                </c:pt>
                <c:pt idx="30">
                  <c:v>2.867108597258146</c:v>
                </c:pt>
                <c:pt idx="31">
                  <c:v>3.1375840771640964</c:v>
                </c:pt>
                <c:pt idx="32">
                  <c:v>3.1049632118317305</c:v>
                </c:pt>
                <c:pt idx="33">
                  <c:v>3.015784477798825</c:v>
                </c:pt>
                <c:pt idx="34">
                  <c:v>3.0668443605633184</c:v>
                </c:pt>
                <c:pt idx="35">
                  <c:v>3.1940388063067728</c:v>
                </c:pt>
                <c:pt idx="36">
                  <c:v>3.0825666547517061</c:v>
                </c:pt>
                <c:pt idx="37">
                  <c:v>3.6884872389666619</c:v>
                </c:pt>
                <c:pt idx="38">
                  <c:v>3.1489932159714473</c:v>
                </c:pt>
                <c:pt idx="39">
                  <c:v>3.721687351715806</c:v>
                </c:pt>
                <c:pt idx="40">
                  <c:v>3.9584017234199496</c:v>
                </c:pt>
                <c:pt idx="41">
                  <c:v>3.9510827560454937</c:v>
                </c:pt>
                <c:pt idx="42">
                  <c:v>3.8376023267442054</c:v>
                </c:pt>
                <c:pt idx="43">
                  <c:v>3.9025763082547686</c:v>
                </c:pt>
                <c:pt idx="44">
                  <c:v>4.2055816773676025</c:v>
                </c:pt>
                <c:pt idx="45">
                  <c:v>3.9225830140400153</c:v>
                </c:pt>
                <c:pt idx="46">
                  <c:v>4.6635858834246324</c:v>
                </c:pt>
                <c:pt idx="47">
                  <c:v>5.2524165700691352</c:v>
                </c:pt>
                <c:pt idx="48">
                  <c:v>5.4729904396422056</c:v>
                </c:pt>
                <c:pt idx="49">
                  <c:v>6.1552687885230464</c:v>
                </c:pt>
                <c:pt idx="50">
                  <c:v>5.9784811615066538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FD-499A-98C7-B16DE74339BF}"/>
            </c:ext>
          </c:extLst>
        </c:ser>
        <c:ser>
          <c:idx val="2"/>
          <c:order val="2"/>
          <c:tx>
            <c:strRef>
              <c:f>Sheet1!$B$4</c:f>
              <c:strCache>
                <c:ptCount val="1"/>
                <c:pt idx="0">
                  <c:v>Holding Period in Years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val>
            <c:numRef>
              <c:f>Sheet1!$A$114:$AY$114</c:f>
              <c:numCache>
                <c:formatCode>"$"#,##0_);[Red]\("$"#,##0\)</c:formatCode>
                <c:ptCount val="51"/>
                <c:pt idx="0">
                  <c:v>1</c:v>
                </c:pt>
                <c:pt idx="1">
                  <c:v>1.0610524871039106</c:v>
                </c:pt>
                <c:pt idx="2">
                  <c:v>1.1169329310022309</c:v>
                </c:pt>
                <c:pt idx="3">
                  <c:v>1.1758316550956021</c:v>
                </c:pt>
                <c:pt idx="4">
                  <c:v>1.2359524600440395</c:v>
                </c:pt>
                <c:pt idx="5">
                  <c:v>1.300034065750266</c:v>
                </c:pt>
                <c:pt idx="6">
                  <c:v>1.3679381999003131</c:v>
                </c:pt>
                <c:pt idx="7">
                  <c:v>1.4455400103197644</c:v>
                </c:pt>
                <c:pt idx="8">
                  <c:v>1.5264176825274309</c:v>
                </c:pt>
                <c:pt idx="9">
                  <c:v>1.607051642538524</c:v>
                </c:pt>
                <c:pt idx="10">
                  <c:v>1.6931920679097154</c:v>
                </c:pt>
                <c:pt idx="11">
                  <c:v>1.7801456776808542</c:v>
                </c:pt>
                <c:pt idx="12">
                  <c:v>1.8661794930576816</c:v>
                </c:pt>
                <c:pt idx="13">
                  <c:v>1.9622985996892535</c:v>
                </c:pt>
                <c:pt idx="14">
                  <c:v>2.0602914022497476</c:v>
                </c:pt>
                <c:pt idx="15">
                  <c:v>2.1617463399397163</c:v>
                </c:pt>
                <c:pt idx="16">
                  <c:v>2.2684930025326846</c:v>
                </c:pt>
                <c:pt idx="17">
                  <c:v>2.3935268890867594</c:v>
                </c:pt>
                <c:pt idx="18">
                  <c:v>2.5273881056157932</c:v>
                </c:pt>
                <c:pt idx="19">
                  <c:v>2.665210438337092</c:v>
                </c:pt>
                <c:pt idx="20">
                  <c:v>2.8099407868607646</c:v>
                </c:pt>
                <c:pt idx="21">
                  <c:v>2.9573834989553625</c:v>
                </c:pt>
                <c:pt idx="22">
                  <c:v>3.1185653408219554</c:v>
                </c:pt>
                <c:pt idx="23">
                  <c:v>3.3002519211971295</c:v>
                </c:pt>
                <c:pt idx="24">
                  <c:v>3.500411290925237</c:v>
                </c:pt>
                <c:pt idx="25">
                  <c:v>3.7138227822850811</c:v>
                </c:pt>
                <c:pt idx="26">
                  <c:v>3.935056705011283</c:v>
                </c:pt>
                <c:pt idx="27">
                  <c:v>4.1637824476034453</c:v>
                </c:pt>
                <c:pt idx="28">
                  <c:v>4.3972375887391699</c:v>
                </c:pt>
                <c:pt idx="29">
                  <c:v>4.6447609825271128</c:v>
                </c:pt>
                <c:pt idx="30">
                  <c:v>4.8777050356063461</c:v>
                </c:pt>
                <c:pt idx="31">
                  <c:v>5.1230106740643828</c:v>
                </c:pt>
                <c:pt idx="32">
                  <c:v>5.3813805735628533</c:v>
                </c:pt>
                <c:pt idx="33">
                  <c:v>5.6617103347358464</c:v>
                </c:pt>
                <c:pt idx="34">
                  <c:v>5.9269481723302384</c:v>
                </c:pt>
                <c:pt idx="35">
                  <c:v>6.2139405790039213</c:v>
                </c:pt>
                <c:pt idx="36">
                  <c:v>6.504137728805321</c:v>
                </c:pt>
                <c:pt idx="37">
                  <c:v>6.7921426626563823</c:v>
                </c:pt>
                <c:pt idx="38">
                  <c:v>7.1124446930276655</c:v>
                </c:pt>
                <c:pt idx="39">
                  <c:v>7.4287322263525706</c:v>
                </c:pt>
                <c:pt idx="40">
                  <c:v>7.7302664118873619</c:v>
                </c:pt>
                <c:pt idx="41">
                  <c:v>8.0400125332275181</c:v>
                </c:pt>
                <c:pt idx="42">
                  <c:v>8.3669279047651468</c:v>
                </c:pt>
                <c:pt idx="43">
                  <c:v>8.6708285772954401</c:v>
                </c:pt>
                <c:pt idx="44">
                  <c:v>9.000837390998635</c:v>
                </c:pt>
                <c:pt idx="45">
                  <c:v>9.3665447877643935</c:v>
                </c:pt>
                <c:pt idx="46">
                  <c:v>9.7562120777757375</c:v>
                </c:pt>
                <c:pt idx="47">
                  <c:v>10.165415424057867</c:v>
                </c:pt>
                <c:pt idx="48">
                  <c:v>10.60973281747723</c:v>
                </c:pt>
                <c:pt idx="49">
                  <c:v>11.099958559961751</c:v>
                </c:pt>
                <c:pt idx="50">
                  <c:v>11.657660234307022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FD-499A-98C7-B16DE7433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439384"/>
        <c:axId val="399438992"/>
      </c:lineChart>
      <c:catAx>
        <c:axId val="399439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99438992"/>
        <c:crosses val="autoZero"/>
        <c:auto val="1"/>
        <c:lblAlgn val="ctr"/>
        <c:lblOffset val="100"/>
        <c:noMultiLvlLbl val="0"/>
      </c:catAx>
      <c:valAx>
        <c:axId val="399438992"/>
        <c:scaling>
          <c:orientation val="minMax"/>
        </c:scaling>
        <c:delete val="0"/>
        <c:axPos val="l"/>
        <c:majorGridlines/>
        <c:numFmt formatCode="&quot;$&quot;#,##0_);[Red]\(&quot;$&quot;#,##0\)" sourceLinked="0"/>
        <c:majorTickMark val="none"/>
        <c:minorTickMark val="none"/>
        <c:tickLblPos val="nextTo"/>
        <c:spPr>
          <a:ln w="9525">
            <a:noFill/>
          </a:ln>
        </c:spPr>
        <c:crossAx val="39943938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B115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5" sqref="A5"/>
      <selection pane="bottomRight" activeCell="E1" sqref="E1:F1"/>
    </sheetView>
  </sheetViews>
  <sheetFormatPr defaultColWidth="6.140625" defaultRowHeight="12.75" x14ac:dyDescent="0.2"/>
  <cols>
    <col min="1" max="1" width="6.140625" style="4"/>
    <col min="2" max="100" width="6.140625" style="2"/>
    <col min="101" max="101" width="5" style="2" bestFit="1" customWidth="1"/>
    <col min="102" max="102" width="8.42578125" style="2" bestFit="1" customWidth="1"/>
    <col min="103" max="103" width="9.28515625" style="2" bestFit="1" customWidth="1"/>
    <col min="104" max="105" width="7.28515625" style="2" bestFit="1" customWidth="1"/>
    <col min="106" max="106" width="7.7109375" style="2" bestFit="1" customWidth="1"/>
    <col min="107" max="16384" width="6.140625" style="2"/>
  </cols>
  <sheetData>
    <row r="1" spans="1:106" x14ac:dyDescent="0.2">
      <c r="B1" s="19" t="s">
        <v>11</v>
      </c>
      <c r="C1" s="19"/>
      <c r="D1" s="19"/>
      <c r="E1" s="20">
        <v>0.6</v>
      </c>
      <c r="F1" s="20"/>
    </row>
    <row r="2" spans="1:106" x14ac:dyDescent="0.2">
      <c r="B2" s="19" t="s">
        <v>8</v>
      </c>
      <c r="C2" s="19"/>
      <c r="D2" s="19"/>
      <c r="E2" s="21" t="s">
        <v>16</v>
      </c>
      <c r="F2" s="21"/>
    </row>
    <row r="3" spans="1:106" x14ac:dyDescent="0.2">
      <c r="A3" s="2"/>
    </row>
    <row r="4" spans="1:106" s="8" customFormat="1" ht="15.75" x14ac:dyDescent="0.25">
      <c r="A4" s="7"/>
      <c r="B4" s="18" t="s">
        <v>13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22" t="str">
        <f>B4</f>
        <v>Holding Period in Years</v>
      </c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</row>
    <row r="5" spans="1:106" x14ac:dyDescent="0.2">
      <c r="A5" s="4" t="s">
        <v>10</v>
      </c>
      <c r="B5" s="17" t="s">
        <v>13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23" t="str">
        <f>B5</f>
        <v>Holding Period in Years</v>
      </c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</row>
    <row r="6" spans="1:106" s="1" customFormat="1" x14ac:dyDescent="0.2">
      <c r="A6" s="4" t="s">
        <v>0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1">
        <v>11</v>
      </c>
      <c r="M6" s="1">
        <v>12</v>
      </c>
      <c r="N6" s="1">
        <v>13</v>
      </c>
      <c r="O6" s="1">
        <v>14</v>
      </c>
      <c r="P6" s="1">
        <v>15</v>
      </c>
      <c r="Q6" s="1">
        <v>16</v>
      </c>
      <c r="R6" s="1">
        <v>17</v>
      </c>
      <c r="S6" s="1">
        <v>18</v>
      </c>
      <c r="T6" s="1">
        <v>19</v>
      </c>
      <c r="U6" s="1">
        <v>20</v>
      </c>
      <c r="V6" s="1">
        <v>21</v>
      </c>
      <c r="W6" s="1">
        <v>22</v>
      </c>
      <c r="X6" s="1">
        <v>23</v>
      </c>
      <c r="Y6" s="1">
        <v>24</v>
      </c>
      <c r="Z6" s="1">
        <v>25</v>
      </c>
      <c r="AA6" s="1">
        <v>26</v>
      </c>
      <c r="AB6" s="1">
        <v>27</v>
      </c>
      <c r="AC6" s="1">
        <v>28</v>
      </c>
      <c r="AD6" s="1">
        <v>29</v>
      </c>
      <c r="AE6" s="1">
        <v>30</v>
      </c>
      <c r="AF6" s="1">
        <v>31</v>
      </c>
      <c r="AG6" s="1">
        <v>32</v>
      </c>
      <c r="AH6" s="1">
        <v>33</v>
      </c>
      <c r="AI6" s="1">
        <v>34</v>
      </c>
      <c r="AJ6" s="1">
        <v>35</v>
      </c>
      <c r="AK6" s="1">
        <v>36</v>
      </c>
      <c r="AL6" s="1">
        <v>37</v>
      </c>
      <c r="AM6" s="1">
        <v>38</v>
      </c>
      <c r="AN6" s="1">
        <v>39</v>
      </c>
      <c r="AO6" s="1">
        <v>40</v>
      </c>
      <c r="AP6" s="1">
        <v>41</v>
      </c>
      <c r="AQ6" s="1">
        <v>42</v>
      </c>
      <c r="AR6" s="1">
        <v>43</v>
      </c>
      <c r="AS6" s="1">
        <v>44</v>
      </c>
      <c r="AT6" s="1">
        <v>45</v>
      </c>
      <c r="AU6" s="1">
        <v>46</v>
      </c>
      <c r="AV6" s="1">
        <v>47</v>
      </c>
      <c r="AW6" s="1">
        <v>48</v>
      </c>
      <c r="AX6" s="1">
        <v>49</v>
      </c>
      <c r="AY6" s="1">
        <v>50</v>
      </c>
      <c r="AZ6" s="1">
        <v>51</v>
      </c>
      <c r="BA6" s="1">
        <v>52</v>
      </c>
      <c r="BB6" s="1">
        <v>53</v>
      </c>
      <c r="BC6" s="1">
        <v>54</v>
      </c>
      <c r="BD6" s="1">
        <v>55</v>
      </c>
      <c r="BE6" s="1">
        <v>56</v>
      </c>
      <c r="BF6" s="1">
        <v>57</v>
      </c>
      <c r="BG6" s="1">
        <v>58</v>
      </c>
      <c r="BH6" s="1">
        <v>59</v>
      </c>
      <c r="BI6" s="1">
        <v>60</v>
      </c>
      <c r="BJ6" s="1">
        <v>61</v>
      </c>
      <c r="BK6" s="1">
        <v>62</v>
      </c>
      <c r="BL6" s="1">
        <v>63</v>
      </c>
      <c r="BM6" s="1">
        <v>64</v>
      </c>
      <c r="BN6" s="1">
        <v>65</v>
      </c>
      <c r="BO6" s="1">
        <v>66</v>
      </c>
      <c r="BP6" s="1">
        <v>67</v>
      </c>
      <c r="BQ6" s="1">
        <v>68</v>
      </c>
      <c r="BR6" s="1">
        <v>69</v>
      </c>
      <c r="BS6" s="1">
        <v>70</v>
      </c>
      <c r="BT6" s="1">
        <v>71</v>
      </c>
      <c r="BU6" s="1">
        <v>72</v>
      </c>
      <c r="BV6" s="1">
        <v>73</v>
      </c>
      <c r="BW6" s="1">
        <v>74</v>
      </c>
      <c r="BX6" s="1">
        <v>75</v>
      </c>
      <c r="BY6" s="1">
        <v>76</v>
      </c>
      <c r="BZ6" s="1">
        <v>77</v>
      </c>
      <c r="CA6" s="1">
        <v>78</v>
      </c>
      <c r="CB6" s="1">
        <v>79</v>
      </c>
      <c r="CC6" s="1">
        <v>80</v>
      </c>
      <c r="CD6" s="1">
        <v>81</v>
      </c>
      <c r="CE6" s="1">
        <v>82</v>
      </c>
      <c r="CF6" s="1">
        <v>83</v>
      </c>
      <c r="CG6" s="1">
        <v>84</v>
      </c>
      <c r="CH6" s="1">
        <v>85</v>
      </c>
      <c r="CI6" s="1">
        <v>86</v>
      </c>
      <c r="CJ6" s="1">
        <v>87</v>
      </c>
      <c r="CK6" s="1">
        <v>88</v>
      </c>
      <c r="CL6" s="1">
        <v>89</v>
      </c>
      <c r="CM6" s="1">
        <v>90</v>
      </c>
      <c r="CN6" s="1">
        <v>91</v>
      </c>
      <c r="CO6" s="1">
        <v>92</v>
      </c>
      <c r="CP6" s="1">
        <v>93</v>
      </c>
      <c r="CQ6" s="1">
        <v>94</v>
      </c>
      <c r="CR6" s="1">
        <v>95</v>
      </c>
      <c r="CS6" s="1">
        <v>96</v>
      </c>
      <c r="CT6" s="1">
        <v>97</v>
      </c>
      <c r="CU6" s="1">
        <v>98</v>
      </c>
      <c r="CW6" s="1" t="s">
        <v>5</v>
      </c>
      <c r="CX6" s="1" t="s">
        <v>12</v>
      </c>
      <c r="CY6" s="1" t="s">
        <v>15</v>
      </c>
      <c r="CZ6" s="1" t="s">
        <v>6</v>
      </c>
      <c r="DA6" s="1" t="s">
        <v>7</v>
      </c>
      <c r="DB6" s="1" t="s">
        <v>14</v>
      </c>
    </row>
    <row r="7" spans="1:106" s="1" customFormat="1" x14ac:dyDescent="0.2">
      <c r="A7" s="4">
        <v>1926</v>
      </c>
      <c r="B7" s="10">
        <f>DB7-1</f>
        <v>8.395840115394404E-2</v>
      </c>
      <c r="C7" s="10">
        <f>IF($A7+C$6-1&gt;$A$104,"",PRODUCT($DB7:$DB8)^(1/C$6)-1)</f>
        <v>0.16270617650893127</v>
      </c>
      <c r="D7" s="10">
        <f>IF($A7+D$6-1&gt;$A$104,"",PRODUCT($DB7:$DB9)^(1/D$6)-1)</f>
        <v>0.19060494852874066</v>
      </c>
      <c r="E7" s="10">
        <f>IF($A7+E$6-1&gt;$A$104,"",PRODUCT($DB7:$DB10)^(1/E$6)-1)</f>
        <v>0.11853935716133135</v>
      </c>
      <c r="F7" s="10">
        <f>IF($A7+F$6-1&gt;$A$104,"",PRODUCT($DB7:$DB11)^(1/F$6)-1)</f>
        <v>7.389011400137524E-2</v>
      </c>
      <c r="G7" s="10">
        <f>IF($A7+G$6-1&gt;$A$104,"",PRODUCT($DB7:$DB12)^(1/G$6)-1)</f>
        <v>2.3427134037038222E-2</v>
      </c>
      <c r="H7" s="10">
        <f>IF($A7+H$6-1&gt;$A$104,"",PRODUCT($DB7:$DB13)^(1/H$6)-1)</f>
        <v>3.3507968747901629E-2</v>
      </c>
      <c r="I7" s="10">
        <f>IF($A7+I$6-1&gt;$A$104,"",PRODUCT($DB7:$DB14)^(1/I$6)-1)</f>
        <v>6.7312158944652589E-2</v>
      </c>
      <c r="J7" s="10">
        <f>IF($A7+J$6-1&gt;$A$104,"",PRODUCT($DB7:$DB15)^(1/J$6)-1)</f>
        <v>6.4774829787159316E-2</v>
      </c>
      <c r="K7" s="10">
        <f>IF($A7+K$6-1&gt;$A$104,"",PRODUCT($DB7:$DB16)^(1/K$6)-1)</f>
        <v>8.2601466496464937E-2</v>
      </c>
      <c r="L7" s="10">
        <f>IF($A7+L$6-1&gt;$A$104,"",PRODUCT($DB7:$DB17)^(1/L$6)-1)</f>
        <v>9.1859412606810853E-2</v>
      </c>
      <c r="M7" s="10">
        <f>IF($A7+M$6-1&gt;$A$104,"",PRODUCT($DB7:$DB18)^(1/M$6)-1)</f>
        <v>6.1186713486012678E-2</v>
      </c>
      <c r="N7" s="10">
        <f>IF($A7+N$6-1&gt;$A$104,"",PRODUCT($DB7:$DB19)^(1/N$6)-1)</f>
        <v>7.3172460103603232E-2</v>
      </c>
      <c r="O7" s="10">
        <f>IF($A7+O$6-1&gt;$A$104,"",PRODUCT($DB7:$DB20)^(1/O$6)-1)</f>
        <v>7.0403534529539291E-2</v>
      </c>
      <c r="P7" s="10">
        <f>IF($A7+P$6-1&gt;$A$104,"",PRODUCT($DB7:$DB21)^(1/P$6)-1)</f>
        <v>6.2840707415194652E-2</v>
      </c>
      <c r="Q7" s="10">
        <f>IF($A7+Q$6-1&gt;$A$104,"",PRODUCT($DB7:$DB22)^(1/Q$6)-1)</f>
        <v>4.8596721475114846E-2</v>
      </c>
      <c r="R7" s="10">
        <f>IF($A7+R$6-1&gt;$A$104,"",PRODUCT($DB7:$DB23)^(1/R$6)-1)</f>
        <v>4.6467672734631593E-2</v>
      </c>
      <c r="S7" s="10">
        <f>IF($A7+S$6-1&gt;$A$104,"",PRODUCT($DB7:$DB24)^(1/S$6)-1)</f>
        <v>5.185698243630088E-2</v>
      </c>
      <c r="T7" s="10">
        <f>IF($A7+T$6-1&gt;$A$104,"",PRODUCT($DB7:$DB25)^(1/T$6)-1)</f>
        <v>5.48695034221931E-2</v>
      </c>
      <c r="U7" s="10">
        <f>IF($A7+U$6-1&gt;$A$104,"",PRODUCT($DB7:$DB26)^(1/U$6)-1)</f>
        <v>6.2244963634070727E-2</v>
      </c>
      <c r="V7" s="10">
        <f>IF($A7+V$6-1&gt;$A$104,"",PRODUCT($DB7:$DB27)^(1/V$6)-1)</f>
        <v>4.9144475139421662E-2</v>
      </c>
      <c r="W7" s="10">
        <f>IF($A7+W$6-1&gt;$A$104,"",PRODUCT($DB7:$DB28)^(1/W$6)-1)</f>
        <v>4.4015478333524705E-2</v>
      </c>
      <c r="X7" s="10">
        <f>IF($A7+X$6-1&gt;$A$104,"",PRODUCT($DB7:$DB29)^(1/X$6)-1)</f>
        <v>4.1625872310121048E-2</v>
      </c>
      <c r="Y7" s="10">
        <f>IF($A7+Y$6-1&gt;$A$104,"",PRODUCT($DB7:$DB30)^(1/Y$6)-1)</f>
        <v>4.6102778418624979E-2</v>
      </c>
      <c r="Z7" s="10">
        <f>IF($A7+Z$6-1&gt;$A$104,"",PRODUCT($DB7:$DB31)^(1/Z$6)-1)</f>
        <v>4.8751098393274628E-2</v>
      </c>
      <c r="AA7" s="10">
        <f>IF($A7+AA$6-1&gt;$A$104,"",PRODUCT($DB7:$DB32)^(1/AA$6)-1)</f>
        <v>4.9251122287089277E-2</v>
      </c>
      <c r="AB7" s="10">
        <f>IF($A7+AB$6-1&gt;$A$104,"",PRODUCT($DB7:$DB33)^(1/AB$6)-1)</f>
        <v>5.0334180628952785E-2</v>
      </c>
      <c r="AC7" s="10">
        <f>IF($A7+AC$6-1&gt;$A$104,"",PRODUCT($DB7:$DB34)^(1/AC$6)-1)</f>
        <v>4.8843954377619569E-2</v>
      </c>
      <c r="AD7" s="10">
        <f>IF($A7+AD$6-1&gt;$A$104,"",PRODUCT($DB7:$DB35)^(1/AD$6)-1)</f>
        <v>5.7204785776910239E-2</v>
      </c>
      <c r="AE7" s="10">
        <f>IF($A7+AE$6-1&gt;$A$104,"",PRODUCT($DB7:$DB36)^(1/AE$6)-1)</f>
        <v>6.0001238064386841E-2</v>
      </c>
      <c r="AF7" s="10">
        <f>IF($A7+AF$6-1&gt;$A$104,"",PRODUCT($DB7:$DB37)^(1/AF$6)-1)</f>
        <v>5.8603925635570375E-2</v>
      </c>
      <c r="AG7" s="10">
        <f>IF($A7+AG$6-1&gt;$A$104,"",PRODUCT($DB7:$DB38)^(1/AG$6)-1)</f>
        <v>5.4810407013858198E-2</v>
      </c>
      <c r="AH7" s="10">
        <f>IF($A7+AH$6-1&gt;$A$104,"",PRODUCT($DB7:$DB39)^(1/AH$6)-1)</f>
        <v>6.0073290888661868E-2</v>
      </c>
      <c r="AI7" s="10">
        <f>IF($A7+AI$6-1&gt;$A$104,"",PRODUCT($DB7:$DB40)^(1/AI$6)-1)</f>
        <v>5.9958477402942023E-2</v>
      </c>
      <c r="AJ7" s="10">
        <f>IF($A7+AJ$6-1&gt;$A$104,"",PRODUCT($DB7:$DB41)^(1/AJ$6)-1)</f>
        <v>5.9377942736662304E-2</v>
      </c>
      <c r="AK7" s="10">
        <f>IF($A7+AK$6-1&gt;$A$104,"",PRODUCT($DB7:$DB42)^(1/AK$6)-1)</f>
        <v>6.2083961266948373E-2</v>
      </c>
      <c r="AL7" s="10">
        <f>IF($A7+AL$6-1&gt;$A$104,"",PRODUCT($DB7:$DB43)^(1/AL$6)-1)</f>
        <v>5.8843893369205702E-2</v>
      </c>
      <c r="AM7" s="10">
        <f>IF($A7+AM$6-1&gt;$A$104,"",PRODUCT($DB7:$DB44)^(1/AM$6)-1)</f>
        <v>6.0262442040361019E-2</v>
      </c>
      <c r="AN7" s="10">
        <f>IF($A7+AN$6-1&gt;$A$104,"",PRODUCT($DB7:$DB45)^(1/AN$6)-1)</f>
        <v>6.1318253737610462E-2</v>
      </c>
      <c r="AO7" s="10">
        <f>IF($A7+AO$6-1&gt;$A$104,"",PRODUCT($DB7:$DB46)^(1/AO$6)-1)</f>
        <v>6.1541134442206769E-2</v>
      </c>
      <c r="AP7" s="10">
        <f>IF($A7+AP$6-1&gt;$A$104,"",PRODUCT($DB7:$DB47)^(1/AP$6)-1)</f>
        <v>5.8232276086651602E-2</v>
      </c>
      <c r="AQ7" s="10">
        <f>IF($A7+AQ$6-1&gt;$A$104,"",PRODUCT($DB7:$DB48)^(1/AQ$6)-1)</f>
        <v>6.0148161993435645E-2</v>
      </c>
      <c r="AR7" s="10">
        <f>IF($A7+AR$6-1&gt;$A$104,"",PRODUCT($DB7:$DB49)^(1/AR$6)-1)</f>
        <v>5.9987859946521338E-2</v>
      </c>
      <c r="AS7" s="10">
        <f>IF($A7+AS$6-1&gt;$A$104,"",PRODUCT($DB7:$DB50)^(1/AS$6)-1)</f>
        <v>5.5438088802848284E-2</v>
      </c>
      <c r="AT7" s="10">
        <f>IF($A7+AT$6-1&gt;$A$104,"",PRODUCT($DB7:$DB51)^(1/AT$6)-1)</f>
        <v>5.4432598521337416E-2</v>
      </c>
      <c r="AU7" s="10">
        <f>IF($A7+AU$6-1&gt;$A$104,"",PRODUCT($DB7:$DB52)^(1/AU$6)-1)</f>
        <v>5.5318417282515631E-2</v>
      </c>
      <c r="AV7" s="10">
        <f>IF($A7+AV$6-1&gt;$A$104,"",PRODUCT($DB7:$DB53)^(1/AV$6)-1)</f>
        <v>5.5935451859898899E-2</v>
      </c>
      <c r="AW7" s="10">
        <f>IF($A7+AW$6-1&gt;$A$104,"",PRODUCT($DB7:$DB54)^(1/AW$6)-1)</f>
        <v>5.0840296518561257E-2</v>
      </c>
      <c r="AX7" s="10">
        <f>IF($A7+AX$6-1&gt;$A$104,"",PRODUCT($DB7:$DB55)^(1/AX$6)-1)</f>
        <v>4.408248331099629E-2</v>
      </c>
      <c r="AY7" s="10">
        <f>IF($A7+AY$6-1&gt;$A$104,"",PRODUCT($DB7:$DB56)^(1/AY$6)-1)</f>
        <v>4.6674097566243855E-2</v>
      </c>
      <c r="AZ7" s="10">
        <f>IF($A7+AZ$6-1&gt;$A$104,"",PRODUCT($DB7:$DB57)^(1/AZ$6)-1)</f>
        <v>4.8711753743082564E-2</v>
      </c>
      <c r="BA7" s="10">
        <f>IF($A7+BA$6-1&gt;$A$104,"",PRODUCT($DB7:$DB58)^(1/BA$6)-1)</f>
        <v>4.6041801195627396E-2</v>
      </c>
      <c r="BB7" s="10">
        <f>IF($A7+BB$6-1&gt;$A$104,"",PRODUCT($DB7:$DB59)^(1/BB$6)-1)</f>
        <v>4.4579250142599891E-2</v>
      </c>
      <c r="BC7" s="10">
        <f>IF($A7+BC$6-1&gt;$A$104,"",PRODUCT($DB7:$DB60)^(1/BC$6)-1)</f>
        <v>4.4060474137593397E-2</v>
      </c>
      <c r="BD7" s="10">
        <f>IF($A7+BD$6-1&gt;$A$104,"",PRODUCT($DB7:$DB61)^(1/BD$6)-1)</f>
        <v>4.466161353472109E-2</v>
      </c>
      <c r="BE7" s="10">
        <f>IF($A7+BE$6-1&gt;$A$104,"",PRODUCT($DB7:$DB62)^(1/BE$6)-1)</f>
        <v>4.2549147070890969E-2</v>
      </c>
      <c r="BF7" s="10">
        <f>IF($A7+BF$6-1&gt;$A$104,"",PRODUCT($DB7:$DB63)^(1/BF$6)-1)</f>
        <v>4.5072329674362921E-2</v>
      </c>
      <c r="BG7" s="10">
        <f>IF($A7+BG$6-1&gt;$A$104,"",PRODUCT($DB7:$DB64)^(1/BG$6)-1)</f>
        <v>4.6305484688005549E-2</v>
      </c>
      <c r="BH7" s="10">
        <f>IF($A7+BH$6-1&gt;$A$104,"",PRODUCT($DB7:$DB65)^(1/BH$6)-1)</f>
        <v>4.6232272860322166E-2</v>
      </c>
      <c r="BI7" s="10">
        <f>IF($A7+BI$6-1&gt;$A$104,"",PRODUCT($DB7:$DB66)^(1/BI$6)-1)</f>
        <v>4.9024997613278165E-2</v>
      </c>
      <c r="BJ7" s="10">
        <f>IF($A7+BJ$6-1&gt;$A$104,"",PRODUCT($DB7:$DB67)^(1/BJ$6)-1)</f>
        <v>5.053349822904285E-2</v>
      </c>
      <c r="BK7" s="10">
        <f>IF($A7+BK$6-1&gt;$A$104,"",PRODUCT($DB7:$DB68)^(1/BK$6)-1)</f>
        <v>4.932639803453065E-2</v>
      </c>
      <c r="BL7" s="10">
        <f>IF($A7+BL$6-1&gt;$A$104,"",PRODUCT($DB7:$DB69)^(1/BL$6)-1)</f>
        <v>4.9877862819622587E-2</v>
      </c>
      <c r="BM7" s="10">
        <f>IF($A7+BM$6-1&gt;$A$104,"",PRODUCT($DB7:$DB70)^(1/BM$6)-1)</f>
        <v>5.1682700419929173E-2</v>
      </c>
      <c r="BN7" s="10">
        <f>IF($A7+BN$6-1&gt;$A$104,"",PRODUCT($DB7:$DB71)^(1/BN$6)-1)</f>
        <v>4.9961002614885119E-2</v>
      </c>
      <c r="BO7" s="10">
        <f>IF($A7+BO$6-1&gt;$A$104,"",PRODUCT($DB7:$DB72)^(1/BO$6)-1)</f>
        <v>5.250886212971384E-2</v>
      </c>
      <c r="BP7" s="10">
        <f>IF($A7+BP$6-1&gt;$A$104,"",PRODUCT($DB7:$DB73)^(1/BP$6)-1)</f>
        <v>5.2574098772284028E-2</v>
      </c>
      <c r="BQ7" s="10">
        <f>IF($A7+BQ$6-1&gt;$A$104,"",PRODUCT($DB7:$DB74)^(1/BQ$6)-1)</f>
        <v>5.3001960758489508E-2</v>
      </c>
      <c r="BR7" s="10">
        <f>IF($A7+BR$6-1&gt;$A$104,"",PRODUCT($DB7:$DB75)^(1/BR$6)-1)</f>
        <v>5.1489119358127722E-2</v>
      </c>
      <c r="BS7" s="10">
        <f>IF($A7+BS$6-1&gt;$A$104,"",PRODUCT($DB7:$DB76)^(1/BS$6)-1)</f>
        <v>5.4163146999013367E-2</v>
      </c>
      <c r="BT7" s="10">
        <f>IF($A7+BT$6-1&gt;$A$104,"",PRODUCT($DB7:$DB77)^(1/BT$6)-1)</f>
        <v>5.4794904364537489E-2</v>
      </c>
      <c r="BU7" s="10">
        <f>IF($A7+BU$6-1&gt;$A$104,"",PRODUCT($DB7:$DB78)^(1/BU$6)-1)</f>
        <v>5.6702909162538839E-2</v>
      </c>
      <c r="BV7" s="10">
        <f>IF($A7+BV$6-1&gt;$A$104,"",PRODUCT($DB7:$DB79)^(1/BV$6)-1)</f>
        <v>5.8150880020773288E-2</v>
      </c>
      <c r="BW7" s="10">
        <f>IF($A7+BW$6-1&gt;$A$104,"",PRODUCT($DB7:$DB80)^(1/BW$6)-1)</f>
        <v>5.8890730166611061E-2</v>
      </c>
      <c r="BX7" s="10">
        <f>IF($A7+BX$6-1&gt;$A$104,"",PRODUCT($DB7:$DB81)^(1/BX$6)-1)</f>
        <v>5.7355344609884451E-2</v>
      </c>
      <c r="BY7" s="10">
        <f>IF($A7+BY$6-1&gt;$A$104,"",PRODUCT($DB7:$DB82)^(1/BY$6)-1)</f>
        <v>5.5850261363150411E-2</v>
      </c>
      <c r="BZ7" s="10">
        <f>IF($A7+BZ$6-1&gt;$A$104,"",PRODUCT($DB7:$DB83)^(1/BZ$6)-1)</f>
        <v>5.3713751884914007E-2</v>
      </c>
      <c r="CA7" s="10">
        <f>IF($A7+CA$6-1&gt;$A$104,"",PRODUCT($DB7:$DB84)^(1/CA$6)-1)</f>
        <v>5.5211782122775777E-2</v>
      </c>
      <c r="CB7" s="10">
        <f>IF($A7+CB$6-1&gt;$A$104,"",PRODUCT($DB7:$DB85)^(1/CB$6)-1)</f>
        <v>5.5104456912783428E-2</v>
      </c>
      <c r="CC7" s="10">
        <f>IF($A7+CC$6-1&gt;$A$104,"",PRODUCT($DB7:$DB86)^(1/CC$6)-1)</f>
        <v>5.4502310407174237E-2</v>
      </c>
      <c r="CD7" s="10">
        <f>IF($A7+CD$6-1&gt;$A$104,"",PRODUCT($DB7:$DB87)^(1/CD$6)-1)</f>
        <v>5.4790113472380053E-2</v>
      </c>
      <c r="CE7" s="10">
        <f>IF($A7+CE$6-1&gt;$A$104,"",PRODUCT($DB7:$DB88)^(1/CE$6)-1)</f>
        <v>5.4520651123966202E-2</v>
      </c>
      <c r="CF7" s="10">
        <f>IF($A7+CF$6-1&gt;$A$104,"",PRODUCT($DB7:$DB89)^(1/CF$6)-1)</f>
        <v>5.1505078309970864E-2</v>
      </c>
      <c r="CG7" s="10">
        <f>IF($A7+CG$6-1&gt;$A$104,"",PRODUCT($DB7:$DB90)^(1/CG$6)-1)</f>
        <v>5.2434244741617952E-2</v>
      </c>
      <c r="CH7" s="10">
        <f>IF($A7+CH$6-1&gt;$A$104,"",PRODUCT($DB7:$DB91)^(1/CH$6)-1)</f>
        <v>5.3184440977195546E-2</v>
      </c>
      <c r="CI7" s="10">
        <f>IF($A7+CI$6-1&gt;$A$104,"",PRODUCT($DB7:$DB92)^(1/CI$6)-1)</f>
        <v>5.2671339626165548E-2</v>
      </c>
      <c r="CJ7" s="10">
        <f>IF($A7+CJ$6-1&gt;$A$104,"",PRODUCT($DB7:$DB93)^(1/CJ$6)-1)</f>
        <v>5.306609142773544E-2</v>
      </c>
      <c r="CK7" s="10">
        <f>IF($A7+CK$6-1&gt;$A$104,"",PRODUCT($DB7:$DB94)^(1/CK$6)-1)</f>
        <v>5.448116810363679E-2</v>
      </c>
      <c r="CL7" s="10">
        <f>IF($A7+CL$6-1&gt;$A$104,"",PRODUCT($DB7:$DB95)^(1/CL$6)-1)</f>
        <v>5.4695608591830425E-2</v>
      </c>
      <c r="CM7" s="10">
        <f>IF($A7+CM$6-1&gt;$A$104,"",PRODUCT($DB7:$DB96)^(1/CM$6)-1)</f>
        <v>5.4038535982109837E-2</v>
      </c>
      <c r="CN7" s="10">
        <f>IF($A7+CN$6-1&gt;$A$104,"",PRODUCT($DB7:$DB97)^(1/CN$6)-1)</f>
        <v>5.4180590445020549E-2</v>
      </c>
      <c r="CO7" s="10">
        <f>IF($A7+CO$6-1&gt;$A$104,"",PRODUCT($DB7:$DB98)^(1/CO$6)-1)</f>
        <v>5.47664265821175E-2</v>
      </c>
      <c r="CP7" s="10">
        <f>IF($A7+CP$6-1&gt;$A$104,"",PRODUCT($DB7:$DB99)^(1/CP$6)-1)</f>
        <v>5.3654807191465093E-2</v>
      </c>
      <c r="CQ7" s="10">
        <f>IF($A7+CQ$6-1&gt;$A$104,"",PRODUCT($DB7:$DB100)^(1/CQ$6)-1)</f>
        <v>5.4942903352927175E-2</v>
      </c>
      <c r="CR7" s="10">
        <f>IF($A7+CR$6-1&gt;$A$104,"",PRODUCT($DB7:$DB101)^(1/CR$6)-1)</f>
        <v>5.5940064813067902E-2</v>
      </c>
      <c r="CS7" s="10">
        <f>IF($A7+CS$6-1&gt;$A$104,"",PRODUCT($DB7:$DB102)^(1/CS$6)-1)</f>
        <v>5.5941741724097493E-2</v>
      </c>
      <c r="CT7" s="10">
        <f>IF($A7+CT$6-1&gt;$A$104,"",PRODUCT($DB7:$DB103)^(1/CT$6)-1)</f>
        <v>5.2826266300811886E-2</v>
      </c>
      <c r="CU7" s="10">
        <f>IF($A7+CU$6-1&gt;$A$104,"",PRODUCT($DB7:$DB104)^(1/CU$6)-1)</f>
        <v>5.3618172395524022E-2</v>
      </c>
      <c r="CW7" s="2">
        <v>1926</v>
      </c>
      <c r="CX7" s="6">
        <v>8.3898483078348907E-2</v>
      </c>
      <c r="CY7" s="6">
        <v>5.3770110006227598E-2</v>
      </c>
      <c r="CZ7" s="6">
        <v>-1.1173184590433E-2</v>
      </c>
      <c r="DA7" s="5">
        <f t="shared" ref="DA7:DA38" si="0">IF($E$2="Real",(1+$E$1*CX7+(1-$E$1)*CY7)/(1+CZ7)-1,$E$1*CX7+(1-$E$1)*CY7)</f>
        <v>8.395840115394404E-2</v>
      </c>
      <c r="DB7" s="5">
        <f>1+DA7</f>
        <v>1.083958401153944</v>
      </c>
    </row>
    <row r="8" spans="1:106" x14ac:dyDescent="0.2">
      <c r="A8" s="4">
        <v>1927</v>
      </c>
      <c r="B8" s="10">
        <f t="shared" ref="B8:B71" si="1">DB8-1</f>
        <v>0.24717484679564072</v>
      </c>
      <c r="C8" s="10">
        <f>IF($A8+C$6-1&gt;$A$104,"",PRODUCT($DB8:$DB9)^(1/C$6)-1)</f>
        <v>0.24780067744966794</v>
      </c>
      <c r="D8" s="10">
        <f>IF($A8+D$6-1&gt;$A$104,"",PRODUCT($DB8:$DB10)^(1/D$6)-1)</f>
        <v>0.1303097867468348</v>
      </c>
      <c r="E8" s="10">
        <f>IF($A8+E$6-1&gt;$A$104,"",PRODUCT($DB8:$DB11)^(1/E$6)-1)</f>
        <v>7.1387688583786524E-2</v>
      </c>
      <c r="F8" s="10">
        <f>IF($A8+F$6-1&gt;$A$104,"",PRODUCT($DB8:$DB12)^(1/F$6)-1)</f>
        <v>1.1732705921281505E-2</v>
      </c>
      <c r="G8" s="10">
        <f>IF($A8+G$6-1&gt;$A$104,"",PRODUCT($DB8:$DB13)^(1/G$6)-1)</f>
        <v>2.5330867254364842E-2</v>
      </c>
      <c r="H8" s="10">
        <f>IF($A8+H$6-1&gt;$A$104,"",PRODUCT($DB8:$DB14)^(1/H$6)-1)</f>
        <v>6.4955084703495647E-2</v>
      </c>
      <c r="I8" s="10">
        <f>IF($A8+I$6-1&gt;$A$104,"",PRODUCT($DB8:$DB15)^(1/I$6)-1)</f>
        <v>6.2400879072078919E-2</v>
      </c>
      <c r="J8" s="10">
        <f>IF($A8+J$6-1&gt;$A$104,"",PRODUCT($DB8:$DB16)^(1/J$6)-1)</f>
        <v>8.2450800873146823E-2</v>
      </c>
      <c r="K8" s="10">
        <f>IF($A8+K$6-1&gt;$A$104,"",PRODUCT($DB8:$DB17)^(1/K$6)-1)</f>
        <v>9.2652674341078045E-2</v>
      </c>
      <c r="L8" s="10">
        <f>IF($A8+L$6-1&gt;$A$104,"",PRODUCT($DB8:$DB18)^(1/L$6)-1)</f>
        <v>5.9140434191722546E-2</v>
      </c>
      <c r="M8" s="10">
        <f>IF($A8+M$6-1&gt;$A$104,"",PRODUCT($DB8:$DB19)^(1/M$6)-1)</f>
        <v>7.2278491042886639E-2</v>
      </c>
      <c r="N8" s="10">
        <f>IF($A8+N$6-1&gt;$A$104,"",PRODUCT($DB8:$DB20)^(1/N$6)-1)</f>
        <v>6.936790050136854E-2</v>
      </c>
      <c r="O8" s="10">
        <f>IF($A8+O$6-1&gt;$A$104,"",PRODUCT($DB8:$DB21)^(1/O$6)-1)</f>
        <v>6.1348139483276887E-2</v>
      </c>
      <c r="P8" s="10">
        <f>IF($A8+P$6-1&gt;$A$104,"",PRODUCT($DB8:$DB22)^(1/P$6)-1)</f>
        <v>4.6280715837272446E-2</v>
      </c>
      <c r="Q8" s="10">
        <f>IF($A8+Q$6-1&gt;$A$104,"",PRODUCT($DB8:$DB23)^(1/Q$6)-1)</f>
        <v>4.4168029570836431E-2</v>
      </c>
      <c r="R8" s="10">
        <f>IF($A8+R$6-1&gt;$A$104,"",PRODUCT($DB8:$DB24)^(1/R$6)-1)</f>
        <v>4.999854883332655E-2</v>
      </c>
      <c r="S8" s="10">
        <f>IF($A8+S$6-1&gt;$A$104,"",PRODUCT($DB8:$DB25)^(1/S$6)-1)</f>
        <v>5.327653814931943E-2</v>
      </c>
      <c r="T8" s="10">
        <f>IF($A8+T$6-1&gt;$A$104,"",PRODUCT($DB8:$DB26)^(1/T$6)-1)</f>
        <v>6.111427672320513E-2</v>
      </c>
      <c r="U8" s="10">
        <f>IF($A8+U$6-1&gt;$A$104,"",PRODUCT($DB8:$DB27)^(1/U$6)-1)</f>
        <v>4.7433433103648781E-2</v>
      </c>
      <c r="V8" s="10">
        <f>IF($A8+V$6-1&gt;$A$104,"",PRODUCT($DB8:$DB28)^(1/V$6)-1)</f>
        <v>4.2150584870274344E-2</v>
      </c>
      <c r="W8" s="10">
        <f>IF($A8+W$6-1&gt;$A$104,"",PRODUCT($DB8:$DB29)^(1/W$6)-1)</f>
        <v>3.9741445627890837E-2</v>
      </c>
      <c r="X8" s="10">
        <f>IF($A8+X$6-1&gt;$A$104,"",PRODUCT($DB8:$DB30)^(1/X$6)-1)</f>
        <v>4.4487211352676859E-2</v>
      </c>
      <c r="Y8" s="10">
        <f>IF($A8+Y$6-1&gt;$A$104,"",PRODUCT($DB8:$DB31)^(1/Y$6)-1)</f>
        <v>4.7309205601087756E-2</v>
      </c>
      <c r="Z8" s="10">
        <f>IF($A8+Z$6-1&gt;$A$104,"",PRODUCT($DB8:$DB32)^(1/Z$6)-1)</f>
        <v>4.7886186648309126E-2</v>
      </c>
      <c r="AA8" s="10">
        <f>IF($A8+AA$6-1&gt;$A$104,"",PRODUCT($DB8:$DB33)^(1/AA$6)-1)</f>
        <v>4.9061981182580983E-2</v>
      </c>
      <c r="AB8" s="10">
        <f>IF($A8+AB$6-1&gt;$A$104,"",PRODUCT($DB8:$DB34)^(1/AB$6)-1)</f>
        <v>4.7565495525638823E-2</v>
      </c>
      <c r="AC8" s="10">
        <f>IF($A8+AC$6-1&gt;$A$104,"",PRODUCT($DB8:$DB35)^(1/AC$6)-1)</f>
        <v>5.62616100823774E-2</v>
      </c>
      <c r="AD8" s="10">
        <f>IF($A8+AD$6-1&gt;$A$104,"",PRODUCT($DB8:$DB36)^(1/AD$6)-1)</f>
        <v>5.9184640852220305E-2</v>
      </c>
      <c r="AE8" s="10">
        <f>IF($A8+AE$6-1&gt;$A$104,"",PRODUCT($DB8:$DB37)^(1/AE$6)-1)</f>
        <v>5.7769068094769338E-2</v>
      </c>
      <c r="AF8" s="10">
        <f>IF($A8+AF$6-1&gt;$A$104,"",PRODUCT($DB8:$DB38)^(1/AF$6)-1)</f>
        <v>5.3883313581309489E-2</v>
      </c>
      <c r="AG8" s="10">
        <f>IF($A8+AG$6-1&gt;$A$104,"",PRODUCT($DB8:$DB39)^(1/AG$6)-1)</f>
        <v>5.9335422785778302E-2</v>
      </c>
      <c r="AH8" s="10">
        <f>IF($A8+AH$6-1&gt;$A$104,"",PRODUCT($DB8:$DB40)^(1/AH$6)-1)</f>
        <v>5.9239562233075249E-2</v>
      </c>
      <c r="AI8" s="10">
        <f>IF($A8+AI$6-1&gt;$A$104,"",PRODUCT($DB8:$DB41)^(1/AI$6)-1)</f>
        <v>5.8663488841328215E-2</v>
      </c>
      <c r="AJ8" s="10">
        <f>IF($A8+AJ$6-1&gt;$A$104,"",PRODUCT($DB8:$DB42)^(1/AJ$6)-1)</f>
        <v>6.1465506391541247E-2</v>
      </c>
      <c r="AK8" s="10">
        <f>IF($A8+AK$6-1&gt;$A$104,"",PRODUCT($DB8:$DB43)^(1/AK$6)-1)</f>
        <v>5.8154637463555536E-2</v>
      </c>
      <c r="AL8" s="10">
        <f>IF($A8+AL$6-1&gt;$A$104,"",PRODUCT($DB8:$DB44)^(1/AL$6)-1)</f>
        <v>5.9629251533267702E-2</v>
      </c>
      <c r="AM8" s="10">
        <f>IF($A8+AM$6-1&gt;$A$104,"",PRODUCT($DB8:$DB45)^(1/AM$6)-1)</f>
        <v>6.0728889895678151E-2</v>
      </c>
      <c r="AN8" s="10">
        <f>IF($A8+AN$6-1&gt;$A$104,"",PRODUCT($DB8:$DB46)^(1/AN$6)-1)</f>
        <v>6.0972470221435593E-2</v>
      </c>
      <c r="AO8" s="10">
        <f>IF($A8+AO$6-1&gt;$A$104,"",PRODUCT($DB8:$DB47)^(1/AO$6)-1)</f>
        <v>5.7597006958884922E-2</v>
      </c>
      <c r="AP8" s="10">
        <f>IF($A8+AP$6-1&gt;$A$104,"",PRODUCT($DB8:$DB48)^(1/AP$6)-1)</f>
        <v>5.9574005449442913E-2</v>
      </c>
      <c r="AQ8" s="10">
        <f>IF($A8+AQ$6-1&gt;$A$104,"",PRODUCT($DB8:$DB49)^(1/AQ$6)-1)</f>
        <v>5.942364052992466E-2</v>
      </c>
      <c r="AR8" s="10">
        <f>IF($A8+AR$6-1&gt;$A$104,"",PRODUCT($DB8:$DB50)^(1/AR$6)-1)</f>
        <v>5.4783831787384774E-2</v>
      </c>
      <c r="AS8" s="10">
        <f>IF($A8+AS$6-1&gt;$A$104,"",PRODUCT($DB8:$DB51)^(1/AS$6)-1)</f>
        <v>5.3770988533345498E-2</v>
      </c>
      <c r="AT8" s="10">
        <f>IF($A8+AT$6-1&gt;$A$104,"",PRODUCT($DB8:$DB52)^(1/AT$6)-1)</f>
        <v>5.4690642992174965E-2</v>
      </c>
      <c r="AU8" s="10">
        <f>IF($A8+AU$6-1&gt;$A$104,"",PRODUCT($DB8:$DB53)^(1/AU$6)-1)</f>
        <v>5.5334371781269764E-2</v>
      </c>
      <c r="AV8" s="10">
        <f>IF($A8+AV$6-1&gt;$A$104,"",PRODUCT($DB8:$DB54)^(1/AV$6)-1)</f>
        <v>5.0146760706126114E-2</v>
      </c>
      <c r="AW8" s="10">
        <f>IF($A8+AW$6-1&gt;$A$104,"",PRODUCT($DB8:$DB55)^(1/AW$6)-1)</f>
        <v>4.3267524645907773E-2</v>
      </c>
      <c r="AX8" s="10">
        <f>IF($A8+AX$6-1&gt;$A$104,"",PRODUCT($DB8:$DB56)^(1/AX$6)-1)</f>
        <v>4.5926699254916548E-2</v>
      </c>
      <c r="AY8" s="10">
        <f>IF($A8+AY$6-1&gt;$A$104,"",PRODUCT($DB8:$DB57)^(1/AY$6)-1)</f>
        <v>4.8018637241318052E-2</v>
      </c>
      <c r="AZ8" s="10">
        <f>IF($A8+AZ$6-1&gt;$A$104,"",PRODUCT($DB8:$DB58)^(1/AZ$6)-1)</f>
        <v>4.5311750723323829E-2</v>
      </c>
      <c r="BA8" s="10">
        <f>IF($A8+BA$6-1&gt;$A$104,"",PRODUCT($DB8:$DB59)^(1/BA$6)-1)</f>
        <v>4.3836148719436974E-2</v>
      </c>
      <c r="BB8" s="10">
        <f>IF($A8+BB$6-1&gt;$A$104,"",PRODUCT($DB8:$DB60)^(1/BB$6)-1)</f>
        <v>4.3321971772680712E-2</v>
      </c>
      <c r="BC8" s="10">
        <f>IF($A8+BC$6-1&gt;$A$104,"",PRODUCT($DB8:$DB61)^(1/BC$6)-1)</f>
        <v>4.3947492798560139E-2</v>
      </c>
      <c r="BD8" s="10">
        <f>IF($A8+BD$6-1&gt;$A$104,"",PRODUCT($DB8:$DB62)^(1/BD$6)-1)</f>
        <v>4.1811080641961373E-2</v>
      </c>
      <c r="BE8" s="10">
        <f>IF($A8+BE$6-1&gt;$A$104,"",PRODUCT($DB8:$DB63)^(1/BE$6)-1)</f>
        <v>4.439076495306904E-2</v>
      </c>
      <c r="BF8" s="10">
        <f>IF($A8+BF$6-1&gt;$A$104,"",PRODUCT($DB8:$DB64)^(1/BF$6)-1)</f>
        <v>4.5656716700337441E-2</v>
      </c>
      <c r="BG8" s="10">
        <f>IF($A8+BG$6-1&gt;$A$104,"",PRODUCT($DB8:$DB65)^(1/BG$6)-1)</f>
        <v>4.5593470273008085E-2</v>
      </c>
      <c r="BH8" s="10">
        <f>IF($A8+BH$6-1&gt;$A$104,"",PRODUCT($DB8:$DB66)^(1/BH$6)-1)</f>
        <v>4.8442712722444048E-2</v>
      </c>
      <c r="BI8" s="10">
        <f>IF($A8+BI$6-1&gt;$A$104,"",PRODUCT($DB8:$DB67)^(1/BI$6)-1)</f>
        <v>4.9985238375351404E-2</v>
      </c>
      <c r="BJ8" s="10">
        <f>IF($A8+BJ$6-1&gt;$A$104,"",PRODUCT($DB8:$DB68)^(1/BJ$6)-1)</f>
        <v>4.8767976569266791E-2</v>
      </c>
      <c r="BK8" s="10">
        <f>IF($A8+BK$6-1&gt;$A$104,"",PRODUCT($DB8:$DB69)^(1/BK$6)-1)</f>
        <v>4.9337049361744878E-2</v>
      </c>
      <c r="BL8" s="10">
        <f>IF($A8+BL$6-1&gt;$A$104,"",PRODUCT($DB8:$DB70)^(1/BL$6)-1)</f>
        <v>5.1178212852685201E-2</v>
      </c>
      <c r="BM8" s="10">
        <f>IF($A8+BM$6-1&gt;$A$104,"",PRODUCT($DB8:$DB71)^(1/BM$6)-1)</f>
        <v>4.9438342334228169E-2</v>
      </c>
      <c r="BN8" s="10">
        <f>IF($A8+BN$6-1&gt;$A$104,"",PRODUCT($DB8:$DB72)^(1/BN$6)-1)</f>
        <v>5.2032218868932167E-2</v>
      </c>
      <c r="BO8" s="10">
        <f>IF($A8+BO$6-1&gt;$A$104,"",PRODUCT($DB8:$DB73)^(1/BO$6)-1)</f>
        <v>5.2105634696779646E-2</v>
      </c>
      <c r="BP8" s="10">
        <f>IF($A8+BP$6-1&gt;$A$104,"",PRODUCT($DB8:$DB74)^(1/BP$6)-1)</f>
        <v>5.2546684082813488E-2</v>
      </c>
      <c r="BQ8" s="10">
        <f>IF($A8+BQ$6-1&gt;$A$104,"",PRODUCT($DB8:$DB75)^(1/BQ$6)-1)</f>
        <v>5.1018959004843101E-2</v>
      </c>
      <c r="BR8" s="10">
        <f>IF($A8+BR$6-1&gt;$A$104,"",PRODUCT($DB8:$DB76)^(1/BR$6)-1)</f>
        <v>5.3737407602882037E-2</v>
      </c>
      <c r="BS8" s="10">
        <f>IF($A8+BS$6-1&gt;$A$104,"",PRODUCT($DB8:$DB77)^(1/BS$6)-1)</f>
        <v>5.4384018502360965E-2</v>
      </c>
      <c r="BT8" s="10">
        <f>IF($A8+BT$6-1&gt;$A$104,"",PRODUCT($DB8:$DB78)^(1/BT$6)-1)</f>
        <v>5.6323964143685457E-2</v>
      </c>
      <c r="BU8" s="10">
        <f>IF($A8+BU$6-1&gt;$A$104,"",PRODUCT($DB8:$DB79)^(1/BU$6)-1)</f>
        <v>5.7796802702512196E-2</v>
      </c>
      <c r="BV8" s="10">
        <f>IF($A8+BV$6-1&gt;$A$104,"",PRODUCT($DB8:$DB80)^(1/BV$6)-1)</f>
        <v>5.8551393423268649E-2</v>
      </c>
      <c r="BW8" s="10">
        <f>IF($A8+BW$6-1&gt;$A$104,"",PRODUCT($DB8:$DB81)^(1/BW$6)-1)</f>
        <v>5.7000351515691383E-2</v>
      </c>
      <c r="BX8" s="10">
        <f>IF($A8+BX$6-1&gt;$A$104,"",PRODUCT($DB8:$DB82)^(1/BX$6)-1)</f>
        <v>5.5480452647726386E-2</v>
      </c>
      <c r="BY8" s="10">
        <f>IF($A8+BY$6-1&gt;$A$104,"",PRODUCT($DB8:$DB83)^(1/BY$6)-1)</f>
        <v>5.3321473270378839E-2</v>
      </c>
      <c r="BZ8" s="10">
        <f>IF($A8+BZ$6-1&gt;$A$104,"",PRODUCT($DB8:$DB84)^(1/BZ$6)-1)</f>
        <v>5.4843508437973698E-2</v>
      </c>
      <c r="CA8" s="10">
        <f>IF($A8+CA$6-1&gt;$A$104,"",PRODUCT($DB8:$DB85)^(1/CA$6)-1)</f>
        <v>5.4739565429570369E-2</v>
      </c>
      <c r="CB8" s="10">
        <f>IF($A8+CB$6-1&gt;$A$104,"",PRODUCT($DB8:$DB86)^(1/CB$6)-1)</f>
        <v>5.4134625319421259E-2</v>
      </c>
      <c r="CC8" s="10">
        <f>IF($A8+CC$6-1&gt;$A$104,"",PRODUCT($DB8:$DB87)^(1/CC$6)-1)</f>
        <v>5.4430521355991468E-2</v>
      </c>
      <c r="CD8" s="10">
        <f>IF($A8+CD$6-1&gt;$A$104,"",PRODUCT($DB8:$DB88)^(1/CD$6)-1)</f>
        <v>5.4162263252882425E-2</v>
      </c>
      <c r="CE8" s="10">
        <f>IF($A8+CE$6-1&gt;$A$104,"",PRODUCT($DB8:$DB89)^(1/CE$6)-1)</f>
        <v>5.1115362984672785E-2</v>
      </c>
      <c r="CF8" s="10">
        <f>IF($A8+CF$6-1&gt;$A$104,"",PRODUCT($DB8:$DB90)^(1/CF$6)-1)</f>
        <v>5.2060079376491819E-2</v>
      </c>
      <c r="CG8" s="10">
        <f>IF($A8+CG$6-1&gt;$A$104,"",PRODUCT($DB8:$DB91)^(1/CG$6)-1)</f>
        <v>5.2823396630470087E-2</v>
      </c>
      <c r="CH8" s="10">
        <f>IF($A8+CH$6-1&gt;$A$104,"",PRODUCT($DB8:$DB92)^(1/CH$6)-1)</f>
        <v>5.2308683014770985E-2</v>
      </c>
      <c r="CI8" s="10">
        <f>IF($A8+CI$6-1&gt;$A$104,"",PRODUCT($DB8:$DB93)^(1/CI$6)-1)</f>
        <v>5.2712106065006648E-2</v>
      </c>
      <c r="CJ8" s="10">
        <f>IF($A8+CJ$6-1&gt;$A$104,"",PRODUCT($DB8:$DB94)^(1/CJ$6)-1)</f>
        <v>5.4147051544337188E-2</v>
      </c>
      <c r="CK8" s="10">
        <f>IF($A8+CK$6-1&gt;$A$104,"",PRODUCT($DB8:$DB95)^(1/CK$6)-1)</f>
        <v>5.4367657353429522E-2</v>
      </c>
      <c r="CL8" s="10">
        <f>IF($A8+CL$6-1&gt;$A$104,"",PRODUCT($DB8:$DB96)^(1/CL$6)-1)</f>
        <v>5.3707092796934974E-2</v>
      </c>
      <c r="CM8" s="10">
        <f>IF($A8+CM$6-1&gt;$A$104,"",PRODUCT($DB8:$DB97)^(1/CM$6)-1)</f>
        <v>5.3854363215994683E-2</v>
      </c>
      <c r="CN8" s="10">
        <f>IF($A8+CN$6-1&gt;$A$104,"",PRODUCT($DB8:$DB98)^(1/CN$6)-1)</f>
        <v>5.4450042014831501E-2</v>
      </c>
      <c r="CO8" s="10">
        <f>IF($A8+CO$6-1&gt;$A$104,"",PRODUCT($DB8:$DB99)^(1/CO$6)-1)</f>
        <v>5.3330118092929979E-2</v>
      </c>
      <c r="CP8" s="10">
        <f>IF($A8+CP$6-1&gt;$A$104,"",PRODUCT($DB8:$DB100)^(1/CP$6)-1)</f>
        <v>5.4635167162137011E-2</v>
      </c>
      <c r="CQ8" s="10">
        <f t="shared" ref="CQ8:CQ71" si="2">IF($A8+CQ$6-1&gt;$A$104,"",PRODUCT($DB8:$DB101)^(1/CQ$6)-1)</f>
        <v>5.5645924255185886E-2</v>
      </c>
      <c r="CR8" s="10">
        <f t="shared" ref="CR8:CR71" si="3">IF($A8+CR$6-1&gt;$A$104,"",PRODUCT($DB8:$DB102)^(1/CR$6)-1)</f>
        <v>5.565071414051892E-2</v>
      </c>
      <c r="CS8" s="10">
        <f t="shared" ref="CS8:CS71" si="4">IF($A8+CS$6-1&gt;$A$104,"",PRODUCT($DB8:$DB103)^(1/CS$6)-1)</f>
        <v>5.2506723942325806E-2</v>
      </c>
      <c r="CT8" s="10">
        <f t="shared" ref="CT8:CT71" si="5">IF($A8+CT$6-1&gt;$A$104,"",PRODUCT($DB8:$DB104)^(1/CT$6)-1)</f>
        <v>5.3309850548467708E-2</v>
      </c>
      <c r="CU8" s="10" t="str">
        <f t="shared" ref="CU8:CU71" si="6">IF($A8+CU$6-1&gt;$A$104,"",PRODUCT($DB8:$DB105)^(1/CU$6)-1)</f>
        <v/>
      </c>
      <c r="CW8" s="2">
        <v>1927</v>
      </c>
      <c r="CX8" s="6">
        <v>0.33482623829831798</v>
      </c>
      <c r="CY8" s="6">
        <v>4.5235903707994601E-2</v>
      </c>
      <c r="CZ8" s="6">
        <v>-2.2598870082945501E-2</v>
      </c>
      <c r="DA8" s="5">
        <f t="shared" si="0"/>
        <v>0.24717484679564072</v>
      </c>
      <c r="DB8" s="5">
        <f t="shared" ref="DB8:DB71" si="7">1+DA8</f>
        <v>1.2471748467956407</v>
      </c>
    </row>
    <row r="9" spans="1:106" x14ac:dyDescent="0.2">
      <c r="A9" s="4">
        <v>1928</v>
      </c>
      <c r="B9" s="10">
        <f t="shared" si="1"/>
        <v>0.24842682214467215</v>
      </c>
      <c r="C9" s="10">
        <f>IF($A9+C$6-1&gt;$A$104,"",PRODUCT($DB9:$DB10)^(1/C$6)-1)</f>
        <v>7.6050268585869274E-2</v>
      </c>
      <c r="D9" s="10">
        <f>IF($A9+D$6-1&gt;$A$104,"",PRODUCT($DB9:$DB11)^(1/D$6)-1)</f>
        <v>1.8481365991716681E-2</v>
      </c>
      <c r="E9" s="10">
        <f>IF($A9+E$6-1&gt;$A$104,"",PRODUCT($DB9:$DB12)^(1/E$6)-1)</f>
        <v>-3.9824984632269134E-2</v>
      </c>
      <c r="F9" s="10">
        <f>IF($A9+F$6-1&gt;$A$104,"",PRODUCT($DB9:$DB13)^(1/F$6)-1)</f>
        <v>-1.4057995204431295E-2</v>
      </c>
      <c r="G9" s="10">
        <f>IF($A9+G$6-1&gt;$A$104,"",PRODUCT($DB9:$DB14)^(1/G$6)-1)</f>
        <v>3.7286238308305464E-2</v>
      </c>
      <c r="H9" s="10">
        <f>IF($A9+H$6-1&gt;$A$104,"",PRODUCT($DB9:$DB15)^(1/H$6)-1)</f>
        <v>3.8341002435022142E-2</v>
      </c>
      <c r="I9" s="10">
        <f>IF($A9+I$6-1&gt;$A$104,"",PRODUCT($DB9:$DB16)^(1/I$6)-1)</f>
        <v>6.3452922132022582E-2</v>
      </c>
      <c r="J9" s="10">
        <f>IF($A9+J$6-1&gt;$A$104,"",PRODUCT($DB9:$DB17)^(1/J$6)-1)</f>
        <v>7.6711451084774396E-2</v>
      </c>
      <c r="K9" s="10">
        <f>IF($A9+K$6-1&gt;$A$104,"",PRODUCT($DB9:$DB18)^(1/K$6)-1)</f>
        <v>4.1972287760107863E-2</v>
      </c>
      <c r="L9" s="10">
        <f>IF($A9+L$6-1&gt;$A$104,"",PRODUCT($DB9:$DB19)^(1/L$6)-1)</f>
        <v>5.7650460441940998E-2</v>
      </c>
      <c r="M9" s="10">
        <f>IF($A9+M$6-1&gt;$A$104,"",PRODUCT($DB9:$DB20)^(1/M$6)-1)</f>
        <v>5.5748469035566961E-2</v>
      </c>
      <c r="N9" s="10">
        <f>IF($A9+N$6-1&gt;$A$104,"",PRODUCT($DB9:$DB21)^(1/N$6)-1)</f>
        <v>4.8257317905235686E-2</v>
      </c>
      <c r="O9" s="10">
        <f>IF($A9+O$6-1&gt;$A$104,"",PRODUCT($DB9:$DB22)^(1/O$6)-1)</f>
        <v>3.3236434529968717E-2</v>
      </c>
      <c r="P9" s="10">
        <f>IF($A9+P$6-1&gt;$A$104,"",PRODUCT($DB9:$DB23)^(1/P$6)-1)</f>
        <v>3.1873822548029507E-2</v>
      </c>
      <c r="Q9" s="10">
        <f>IF($A9+Q$6-1&gt;$A$104,"",PRODUCT($DB9:$DB24)^(1/Q$6)-1)</f>
        <v>3.8765539164766771E-2</v>
      </c>
      <c r="R9" s="10">
        <f>IF($A9+R$6-1&gt;$A$104,"",PRODUCT($DB9:$DB25)^(1/R$6)-1)</f>
        <v>4.2859134622379225E-2</v>
      </c>
      <c r="S9" s="10">
        <f>IF($A9+S$6-1&gt;$A$104,"",PRODUCT($DB9:$DB26)^(1/S$6)-1)</f>
        <v>5.1632724433503752E-2</v>
      </c>
      <c r="T9" s="10">
        <f>IF($A9+T$6-1&gt;$A$104,"",PRODUCT($DB9:$DB27)^(1/T$6)-1)</f>
        <v>3.7855546017496966E-2</v>
      </c>
      <c r="U9" s="10">
        <f>IF($A9+U$6-1&gt;$A$104,"",PRODUCT($DB9:$DB28)^(1/U$6)-1)</f>
        <v>3.2834254862357914E-2</v>
      </c>
      <c r="V9" s="10">
        <f>IF($A9+V$6-1&gt;$A$104,"",PRODUCT($DB9:$DB29)^(1/V$6)-1)</f>
        <v>3.0773765169992862E-2</v>
      </c>
      <c r="W9" s="10">
        <f>IF($A9+W$6-1&gt;$A$104,"",PRODUCT($DB9:$DB30)^(1/W$6)-1)</f>
        <v>3.6100840765675324E-2</v>
      </c>
      <c r="X9" s="10">
        <f>IF($A9+X$6-1&gt;$A$104,"",PRODUCT($DB9:$DB31)^(1/X$6)-1)</f>
        <v>3.9386303191504934E-2</v>
      </c>
      <c r="Y9" s="10">
        <f>IF($A9+Y$6-1&gt;$A$104,"",PRODUCT($DB9:$DB32)^(1/Y$6)-1)</f>
        <v>4.0311895108838147E-2</v>
      </c>
      <c r="Z9" s="10">
        <f>IF($A9+Z$6-1&gt;$A$104,"",PRODUCT($DB9:$DB33)^(1/Z$6)-1)</f>
        <v>4.1828180052804198E-2</v>
      </c>
      <c r="AA9" s="10">
        <f>IF($A9+AA$6-1&gt;$A$104,"",PRODUCT($DB9:$DB34)^(1/AA$6)-1)</f>
        <v>4.0561783298874721E-2</v>
      </c>
      <c r="AB9" s="10">
        <f>IF($A9+AB$6-1&gt;$A$104,"",PRODUCT($DB9:$DB35)^(1/AB$6)-1)</f>
        <v>4.9781842639160301E-2</v>
      </c>
      <c r="AC9" s="10">
        <f>IF($A9+AC$6-1&gt;$A$104,"",PRODUCT($DB9:$DB36)^(1/AC$6)-1)</f>
        <v>5.3022239490478018E-2</v>
      </c>
      <c r="AD9" s="10">
        <f>IF($A9+AD$6-1&gt;$A$104,"",PRODUCT($DB9:$DB37)^(1/AD$6)-1)</f>
        <v>5.1778012925138173E-2</v>
      </c>
      <c r="AE9" s="10">
        <f>IF($A9+AE$6-1&gt;$A$104,"",PRODUCT($DB9:$DB38)^(1/AE$6)-1)</f>
        <v>4.798411811464609E-2</v>
      </c>
      <c r="AF9" s="10">
        <f>IF($A9+AF$6-1&gt;$A$104,"",PRODUCT($DB9:$DB39)^(1/AF$6)-1)</f>
        <v>5.3771858691829655E-2</v>
      </c>
      <c r="AG9" s="10">
        <f>IF($A9+AG$6-1&gt;$A$104,"",PRODUCT($DB9:$DB40)^(1/AG$6)-1)</f>
        <v>5.3846923929354862E-2</v>
      </c>
      <c r="AH9" s="10">
        <f>IF($A9+AH$6-1&gt;$A$104,"",PRODUCT($DB9:$DB41)^(1/AH$6)-1)</f>
        <v>5.3419338193370525E-2</v>
      </c>
      <c r="AI9" s="10">
        <f>IF($A9+AI$6-1&gt;$A$104,"",PRODUCT($DB9:$DB42)^(1/AI$6)-1)</f>
        <v>5.6443879009807629E-2</v>
      </c>
      <c r="AJ9" s="10">
        <f>IF($A9+AJ$6-1&gt;$A$104,"",PRODUCT($DB9:$DB43)^(1/AJ$6)-1)</f>
        <v>5.3197361353137351E-2</v>
      </c>
      <c r="AK9" s="10">
        <f>IF($A9+AK$6-1&gt;$A$104,"",PRODUCT($DB9:$DB44)^(1/AK$6)-1)</f>
        <v>5.4843450688401019E-2</v>
      </c>
      <c r="AL9" s="10">
        <f>IF($A9+AL$6-1&gt;$A$104,"",PRODUCT($DB9:$DB45)^(1/AL$6)-1)</f>
        <v>5.609692292066315E-2</v>
      </c>
      <c r="AM9" s="10">
        <f>IF($A9+AM$6-1&gt;$A$104,"",PRODUCT($DB9:$DB46)^(1/AM$6)-1)</f>
        <v>5.6467485363260961E-2</v>
      </c>
      <c r="AN9" s="10">
        <f>IF($A9+AN$6-1&gt;$A$104,"",PRODUCT($DB9:$DB47)^(1/AN$6)-1)</f>
        <v>5.3135209545360551E-2</v>
      </c>
      <c r="AO9" s="10">
        <f>IF($A9+AO$6-1&gt;$A$104,"",PRODUCT($DB9:$DB48)^(1/AO$6)-1)</f>
        <v>5.5264659516533143E-2</v>
      </c>
      <c r="AP9" s="10">
        <f>IF($A9+AP$6-1&gt;$A$104,"",PRODUCT($DB9:$DB49)^(1/AP$6)-1)</f>
        <v>5.5216135819765588E-2</v>
      </c>
      <c r="AQ9" s="10">
        <f>IF($A9+AQ$6-1&gt;$A$104,"",PRODUCT($DB9:$DB50)^(1/AQ$6)-1)</f>
        <v>5.0584504169632005E-2</v>
      </c>
      <c r="AR9" s="10">
        <f>IF($A9+AR$6-1&gt;$A$104,"",PRODUCT($DB9:$DB51)^(1/AR$6)-1)</f>
        <v>4.9649616954561271E-2</v>
      </c>
      <c r="AS9" s="10">
        <f>IF($A9+AS$6-1&gt;$A$104,"",PRODUCT($DB9:$DB52)^(1/AS$6)-1)</f>
        <v>5.0680075095560273E-2</v>
      </c>
      <c r="AT9" s="10">
        <f>IF($A9+AT$6-1&gt;$A$104,"",PRODUCT($DB9:$DB53)^(1/AT$6)-1)</f>
        <v>5.142462450589691E-2</v>
      </c>
      <c r="AU9" s="10">
        <f>IF($A9+AU$6-1&gt;$A$104,"",PRODUCT($DB9:$DB54)^(1/AU$6)-1)</f>
        <v>4.6228572679270385E-2</v>
      </c>
      <c r="AV9" s="10">
        <f>IF($A9+AV$6-1&gt;$A$104,"",PRODUCT($DB9:$DB55)^(1/AV$6)-1)</f>
        <v>3.9312328475781255E-2</v>
      </c>
      <c r="AW9" s="10">
        <f>IF($A9+AW$6-1&gt;$A$104,"",PRODUCT($DB9:$DB56)^(1/AW$6)-1)</f>
        <v>4.2099143699427133E-2</v>
      </c>
      <c r="AX9" s="10">
        <f>IF($A9+AX$6-1&gt;$A$104,"",PRODUCT($DB9:$DB57)^(1/AX$6)-1)</f>
        <v>4.430413835412339E-2</v>
      </c>
      <c r="AY9" s="10">
        <f>IF($A9+AY$6-1&gt;$A$104,"",PRODUCT($DB9:$DB58)^(1/AY$6)-1)</f>
        <v>4.1626936570555273E-2</v>
      </c>
      <c r="AZ9" s="10">
        <f>IF($A9+AZ$6-1&gt;$A$104,"",PRODUCT($DB9:$DB59)^(1/AZ$6)-1)</f>
        <v>4.0199748017379688E-2</v>
      </c>
      <c r="BA9" s="10">
        <f>IF($A9+BA$6-1&gt;$A$104,"",PRODUCT($DB9:$DB60)^(1/BA$6)-1)</f>
        <v>3.9747287331791004E-2</v>
      </c>
      <c r="BB9" s="10">
        <f>IF($A9+BB$6-1&gt;$A$104,"",PRODUCT($DB9:$DB61)^(1/BB$6)-1)</f>
        <v>4.0449805113014659E-2</v>
      </c>
      <c r="BC9" s="10">
        <f>IF($A9+BC$6-1&gt;$A$104,"",PRODUCT($DB9:$DB62)^(1/BC$6)-1)</f>
        <v>3.8345691964212003E-2</v>
      </c>
      <c r="BD9" s="10">
        <f>IF($A9+BD$6-1&gt;$A$104,"",PRODUCT($DB9:$DB63)^(1/BD$6)-1)</f>
        <v>4.1026664318752681E-2</v>
      </c>
      <c r="BE9" s="10">
        <f>IF($A9+BE$6-1&gt;$A$104,"",PRODUCT($DB9:$DB64)^(1/BE$6)-1)</f>
        <v>4.2371137750611521E-2</v>
      </c>
      <c r="BF9" s="10">
        <f>IF($A9+BF$6-1&gt;$A$104,"",PRODUCT($DB9:$DB65)^(1/BF$6)-1)</f>
        <v>4.2364533114172653E-2</v>
      </c>
      <c r="BG9" s="10">
        <f>IF($A9+BG$6-1&gt;$A$104,"",PRODUCT($DB9:$DB66)^(1/BG$6)-1)</f>
        <v>4.5309758543012224E-2</v>
      </c>
      <c r="BH9" s="10">
        <f>IF($A9+BH$6-1&gt;$A$104,"",PRODUCT($DB9:$DB67)^(1/BH$6)-1)</f>
        <v>4.6926862871722097E-2</v>
      </c>
      <c r="BI9" s="10">
        <f>IF($A9+BI$6-1&gt;$A$104,"",PRODUCT($DB9:$DB68)^(1/BI$6)-1)</f>
        <v>4.5743769865273842E-2</v>
      </c>
      <c r="BJ9" s="10">
        <f>IF($A9+BJ$6-1&gt;$A$104,"",PRODUCT($DB9:$DB69)^(1/BJ$6)-1)</f>
        <v>4.6370040502002663E-2</v>
      </c>
      <c r="BK9" s="10">
        <f>IF($A9+BK$6-1&gt;$A$104,"",PRODUCT($DB9:$DB70)^(1/BK$6)-1)</f>
        <v>4.8283510246961869E-2</v>
      </c>
      <c r="BL9" s="10">
        <f>IF($A9+BL$6-1&gt;$A$104,"",PRODUCT($DB9:$DB71)^(1/BL$6)-1)</f>
        <v>4.6566721345896012E-2</v>
      </c>
      <c r="BM9" s="10">
        <f>IF($A9+BM$6-1&gt;$A$104,"",PRODUCT($DB9:$DB72)^(1/BM$6)-1)</f>
        <v>4.9238890336990249E-2</v>
      </c>
      <c r="BN9" s="10">
        <f>IF($A9+BN$6-1&gt;$A$104,"",PRODUCT($DB9:$DB73)^(1/BN$6)-1)</f>
        <v>4.9356158849564347E-2</v>
      </c>
      <c r="BO9" s="10">
        <f>IF($A9+BO$6-1&gt;$A$104,"",PRODUCT($DB9:$DB74)^(1/BO$6)-1)</f>
        <v>4.9844344932784113E-2</v>
      </c>
      <c r="BP9" s="10">
        <f>IF($A9+BP$6-1&gt;$A$104,"",PRODUCT($DB9:$DB75)^(1/BP$6)-1)</f>
        <v>4.8338038647898873E-2</v>
      </c>
      <c r="BQ9" s="10">
        <f>IF($A9+BQ$6-1&gt;$A$104,"",PRODUCT($DB9:$DB76)^(1/BQ$6)-1)</f>
        <v>5.1128959628284232E-2</v>
      </c>
      <c r="BR9" s="10">
        <f>IF($A9+BR$6-1&gt;$A$104,"",PRODUCT($DB9:$DB77)^(1/BR$6)-1)</f>
        <v>5.1821101723400043E-2</v>
      </c>
      <c r="BS9" s="10">
        <f>IF($A9+BS$6-1&gt;$A$104,"",PRODUCT($DB9:$DB78)^(1/BS$6)-1)</f>
        <v>5.3820641261214108E-2</v>
      </c>
      <c r="BT9" s="10">
        <f>IF($A9+BT$6-1&gt;$A$104,"",PRODUCT($DB9:$DB79)^(1/BT$6)-1)</f>
        <v>5.5345965732464641E-2</v>
      </c>
      <c r="BU9" s="10">
        <f>IF($A9+BU$6-1&gt;$A$104,"",PRODUCT($DB9:$DB80)^(1/BU$6)-1)</f>
        <v>5.6143293124816696E-2</v>
      </c>
      <c r="BV9" s="10">
        <f>IF($A9+BV$6-1&gt;$A$104,"",PRODUCT($DB9:$DB81)^(1/BV$6)-1)</f>
        <v>5.4607498319069636E-2</v>
      </c>
      <c r="BW9" s="10">
        <f>IF($A9+BW$6-1&gt;$A$104,"",PRODUCT($DB9:$DB82)^(1/BW$6)-1)</f>
        <v>5.3102815131298886E-2</v>
      </c>
      <c r="BX9" s="10">
        <f>IF($A9+BX$6-1&gt;$A$104,"",PRODUCT($DB9:$DB83)^(1/BX$6)-1)</f>
        <v>5.095160837857815E-2</v>
      </c>
      <c r="BY9" s="10">
        <f>IF($A9+BY$6-1&gt;$A$104,"",PRODUCT($DB9:$DB84)^(1/BY$6)-1)</f>
        <v>5.2521408853871021E-2</v>
      </c>
      <c r="BZ9" s="10">
        <f>IF($A9+BZ$6-1&gt;$A$104,"",PRODUCT($DB9:$DB85)^(1/BZ$6)-1)</f>
        <v>5.2446469135741358E-2</v>
      </c>
      <c r="CA9" s="10">
        <f>IF($A9+CA$6-1&gt;$A$104,"",PRODUCT($DB9:$DB86)^(1/CA$6)-1)</f>
        <v>5.1864457725690816E-2</v>
      </c>
      <c r="CB9" s="10">
        <f>IF($A9+CB$6-1&gt;$A$104,"",PRODUCT($DB9:$DB87)^(1/CB$6)-1)</f>
        <v>5.2192168394363803E-2</v>
      </c>
      <c r="CC9" s="10">
        <f>IF($A9+CC$6-1&gt;$A$104,"",PRODUCT($DB9:$DB88)^(1/CC$6)-1)</f>
        <v>5.1949076939609373E-2</v>
      </c>
      <c r="CD9" s="10">
        <f>IF($A9+CD$6-1&gt;$A$104,"",PRODUCT($DB9:$DB89)^(1/CD$6)-1)</f>
        <v>4.8898306525440471E-2</v>
      </c>
      <c r="CE9" s="10">
        <f>IF($A9+CE$6-1&gt;$A$104,"",PRODUCT($DB9:$DB90)^(1/CE$6)-1)</f>
        <v>4.9879565799791692E-2</v>
      </c>
      <c r="CF9" s="10">
        <f>IF($A9+CF$6-1&gt;$A$104,"",PRODUCT($DB9:$DB91)^(1/CF$6)-1)</f>
        <v>5.0676745496465614E-2</v>
      </c>
      <c r="CG9" s="10">
        <f>IF($A9+CG$6-1&gt;$A$104,"",PRODUCT($DB9:$DB92)^(1/CG$6)-1)</f>
        <v>5.0182484798444893E-2</v>
      </c>
      <c r="CH9" s="10">
        <f>IF($A9+CH$6-1&gt;$A$104,"",PRODUCT($DB9:$DB93)^(1/CH$6)-1)</f>
        <v>5.061482901064962E-2</v>
      </c>
      <c r="CI9" s="10">
        <f>IF($A9+CI$6-1&gt;$A$104,"",PRODUCT($DB9:$DB94)^(1/CI$6)-1)</f>
        <v>5.2087975862874947E-2</v>
      </c>
      <c r="CJ9" s="10">
        <f>IF($A9+CJ$6-1&gt;$A$104,"",PRODUCT($DB9:$DB95)^(1/CJ$6)-1)</f>
        <v>5.2334331451564298E-2</v>
      </c>
      <c r="CK9" s="10">
        <f>IF($A9+CK$6-1&gt;$A$104,"",PRODUCT($DB9:$DB96)^(1/CK$6)-1)</f>
        <v>5.1690620523386022E-2</v>
      </c>
      <c r="CL9" s="10">
        <f>IF($A9+CL$6-1&gt;$A$104,"",PRODUCT($DB9:$DB97)^(1/CL$6)-1)</f>
        <v>5.186189952740472E-2</v>
      </c>
      <c r="CM9" s="10">
        <f>IF($A9+CM$6-1&gt;$A$104,"",PRODUCT($DB9:$DB98)^(1/CM$6)-1)</f>
        <v>5.2485190554288019E-2</v>
      </c>
      <c r="CN9" s="10">
        <f>IF($A9+CN$6-1&gt;$A$104,"",PRODUCT($DB9:$DB99)^(1/CN$6)-1)</f>
        <v>5.1376624863665121E-2</v>
      </c>
      <c r="CO9" s="10">
        <f>IF($A9+CO$6-1&gt;$A$104,"",PRODUCT($DB9:$DB100)^(1/CO$6)-1)</f>
        <v>5.2714662179564442E-2</v>
      </c>
      <c r="CP9" s="10">
        <f>IF($A9+CP$6-1&gt;$A$104,"",PRODUCT($DB9:$DB101)^(1/CP$6)-1)</f>
        <v>5.3755084453230628E-2</v>
      </c>
      <c r="CQ9" s="10">
        <f t="shared" si="2"/>
        <v>5.3780014199268589E-2</v>
      </c>
      <c r="CR9" s="10">
        <f t="shared" si="3"/>
        <v>5.0628224277925016E-2</v>
      </c>
      <c r="CS9" s="10">
        <f t="shared" si="4"/>
        <v>5.14578371518295E-2</v>
      </c>
      <c r="CT9" s="10" t="str">
        <f t="shared" si="5"/>
        <v/>
      </c>
      <c r="CU9" s="10" t="str">
        <f t="shared" si="6"/>
        <v/>
      </c>
      <c r="CW9" s="2">
        <v>1928</v>
      </c>
      <c r="CX9" s="6">
        <v>0.38385125797571401</v>
      </c>
      <c r="CY9" s="6">
        <v>9.2084677092201198E-3</v>
      </c>
      <c r="CZ9" s="6">
        <v>-1.15606938424807E-2</v>
      </c>
      <c r="DA9" s="5">
        <f t="shared" si="0"/>
        <v>0.24842682214467215</v>
      </c>
      <c r="DB9" s="5">
        <f t="shared" si="7"/>
        <v>1.2484268221446722</v>
      </c>
    </row>
    <row r="10" spans="1:106" x14ac:dyDescent="0.2">
      <c r="A10" s="4">
        <v>1929</v>
      </c>
      <c r="B10" s="10">
        <f t="shared" si="1"/>
        <v>-7.2525389566212239E-2</v>
      </c>
      <c r="C10" s="10">
        <f>IF($A10+C$6-1&gt;$A$104,"",PRODUCT($DB10:$DB11)^(1/C$6)-1)</f>
        <v>-8.0084183320849323E-2</v>
      </c>
      <c r="D10" s="10">
        <f>IF($A10+D$6-1&gt;$A$104,"",PRODUCT($DB10:$DB12)^(1/D$6)-1)</f>
        <v>-0.12027654514827368</v>
      </c>
      <c r="E10" s="10">
        <f>IF($A10+E$6-1&gt;$A$104,"",PRODUCT($DB10:$DB13)^(1/E$6)-1)</f>
        <v>-7.0555548279507829E-2</v>
      </c>
      <c r="F10" s="10">
        <f>IF($A10+F$6-1&gt;$A$104,"",PRODUCT($DB10:$DB14)^(1/F$6)-1)</f>
        <v>-4.4724340210822167E-4</v>
      </c>
      <c r="G10" s="10">
        <f>IF($A10+G$6-1&gt;$A$104,"",PRODUCT($DB10:$DB15)^(1/G$6)-1)</f>
        <v>6.9382136843982867E-3</v>
      </c>
      <c r="H10" s="10">
        <f>IF($A10+H$6-1&gt;$A$104,"",PRODUCT($DB10:$DB16)^(1/H$6)-1)</f>
        <v>3.9367203071819956E-2</v>
      </c>
      <c r="I10" s="10">
        <f>IF($A10+I$6-1&gt;$A$104,"",PRODUCT($DB10:$DB17)^(1/I$6)-1)</f>
        <v>5.6979007755111333E-2</v>
      </c>
      <c r="J10" s="10">
        <f>IF($A10+J$6-1&gt;$A$104,"",PRODUCT($DB10:$DB18)^(1/J$6)-1)</f>
        <v>2.1252604899771432E-2</v>
      </c>
      <c r="K10" s="10">
        <f>IF($A10+K$6-1&gt;$A$104,"",PRODUCT($DB10:$DB19)^(1/K$6)-1)</f>
        <v>4.0255618190953468E-2</v>
      </c>
      <c r="L10" s="10">
        <f>IF($A10+L$6-1&gt;$A$104,"",PRODUCT($DB10:$DB20)^(1/L$6)-1)</f>
        <v>3.9781388075987634E-2</v>
      </c>
      <c r="M10" s="10">
        <f>IF($A10+M$6-1&gt;$A$104,"",PRODUCT($DB10:$DB21)^(1/M$6)-1)</f>
        <v>3.3102241708031332E-2</v>
      </c>
      <c r="N10" s="10">
        <f>IF($A10+N$6-1&gt;$A$104,"",PRODUCT($DB10:$DB22)^(1/N$6)-1)</f>
        <v>1.8308695263646646E-2</v>
      </c>
      <c r="O10" s="10">
        <f>IF($A10+O$6-1&gt;$A$104,"",PRODUCT($DB10:$DB23)^(1/O$6)-1)</f>
        <v>1.7927495457661591E-2</v>
      </c>
      <c r="P10" s="10">
        <f>IF($A10+P$6-1&gt;$A$104,"",PRODUCT($DB10:$DB24)^(1/P$6)-1)</f>
        <v>2.6111361744974193E-2</v>
      </c>
      <c r="Q10" s="10">
        <f>IF($A10+Q$6-1&gt;$A$104,"",PRODUCT($DB10:$DB25)^(1/Q$6)-1)</f>
        <v>3.1197993961438852E-2</v>
      </c>
      <c r="R10" s="10">
        <f>IF($A10+R$6-1&gt;$A$104,"",PRODUCT($DB10:$DB26)^(1/R$6)-1)</f>
        <v>4.1074473207264983E-2</v>
      </c>
      <c r="S10" s="10">
        <f>IF($A10+S$6-1&gt;$A$104,"",PRODUCT($DB10:$DB27)^(1/S$6)-1)</f>
        <v>2.7258871119254069E-2</v>
      </c>
      <c r="T10" s="10">
        <f>IF($A10+T$6-1&gt;$A$104,"",PRODUCT($DB10:$DB28)^(1/T$6)-1)</f>
        <v>2.258012158648115E-2</v>
      </c>
      <c r="U10" s="10">
        <f>IF($A10+U$6-1&gt;$A$104,"",PRODUCT($DB10:$DB29)^(1/U$6)-1)</f>
        <v>2.0947405514921247E-2</v>
      </c>
      <c r="V10" s="10">
        <f>IF($A10+V$6-1&gt;$A$104,"",PRODUCT($DB10:$DB30)^(1/V$6)-1)</f>
        <v>2.6943942008960331E-2</v>
      </c>
      <c r="W10" s="10">
        <f>IF($A10+W$6-1&gt;$A$104,"",PRODUCT($DB10:$DB31)^(1/W$6)-1)</f>
        <v>3.0764468171038173E-2</v>
      </c>
      <c r="X10" s="10">
        <f>IF($A10+X$6-1&gt;$A$104,"",PRODUCT($DB10:$DB32)^(1/X$6)-1)</f>
        <v>3.2096027907543512E-2</v>
      </c>
      <c r="Y10" s="10">
        <f>IF($A10+Y$6-1&gt;$A$104,"",PRODUCT($DB10:$DB33)^(1/Y$6)-1)</f>
        <v>3.400461170703406E-2</v>
      </c>
      <c r="Z10" s="10">
        <f>IF($A10+Z$6-1&gt;$A$104,"",PRODUCT($DB10:$DB34)^(1/Z$6)-1)</f>
        <v>3.3008898825493294E-2</v>
      </c>
      <c r="AA10" s="10">
        <f>IF($A10+AA$6-1&gt;$A$104,"",PRODUCT($DB10:$DB35)^(1/AA$6)-1)</f>
        <v>4.2807836776197483E-2</v>
      </c>
      <c r="AB10" s="10">
        <f>IF($A10+AB$6-1&gt;$A$104,"",PRODUCT($DB10:$DB36)^(1/AB$6)-1)</f>
        <v>4.6404407392374614E-2</v>
      </c>
      <c r="AC10" s="10">
        <f>IF($A10+AC$6-1&gt;$A$104,"",PRODUCT($DB10:$DB37)^(1/AC$6)-1)</f>
        <v>4.5359215005482234E-2</v>
      </c>
      <c r="AD10" s="10">
        <f>IF($A10+AD$6-1&gt;$A$104,"",PRODUCT($DB10:$DB38)^(1/AD$6)-1)</f>
        <v>4.167855186054692E-2</v>
      </c>
      <c r="AE10" s="10">
        <f>IF($A10+AE$6-1&gt;$A$104,"",PRODUCT($DB10:$DB39)^(1/AE$6)-1)</f>
        <v>4.7834547679397321E-2</v>
      </c>
      <c r="AF10" s="10">
        <f>IF($A10+AF$6-1&gt;$A$104,"",PRODUCT($DB10:$DB40)^(1/AF$6)-1)</f>
        <v>4.8102614912914454E-2</v>
      </c>
      <c r="AG10" s="10">
        <f>IF($A10+AG$6-1&gt;$A$104,"",PRODUCT($DB10:$DB41)^(1/AG$6)-1)</f>
        <v>4.7843033330008167E-2</v>
      </c>
      <c r="AH10" s="10">
        <f>IF($A10+AH$6-1&gt;$A$104,"",PRODUCT($DB10:$DB42)^(1/AH$6)-1)</f>
        <v>5.1111909014977863E-2</v>
      </c>
      <c r="AI10" s="10">
        <f>IF($A10+AI$6-1&gt;$A$104,"",PRODUCT($DB10:$DB43)^(1/AI$6)-1)</f>
        <v>4.7942866375098259E-2</v>
      </c>
      <c r="AJ10" s="10">
        <f>IF($A10+AJ$6-1&gt;$A$104,"",PRODUCT($DB10:$DB44)^(1/AJ$6)-1)</f>
        <v>4.9777582070340332E-2</v>
      </c>
      <c r="AK10" s="10">
        <f>IF($A10+AK$6-1&gt;$A$104,"",PRODUCT($DB10:$DB45)^(1/AK$6)-1)</f>
        <v>5.1200268111035951E-2</v>
      </c>
      <c r="AL10" s="10">
        <f>IF($A10+AL$6-1&gt;$A$104,"",PRODUCT($DB10:$DB46)^(1/AL$6)-1)</f>
        <v>5.1711173597200011E-2</v>
      </c>
      <c r="AM10" s="10">
        <f>IF($A10+AM$6-1&gt;$A$104,"",PRODUCT($DB10:$DB47)^(1/AM$6)-1)</f>
        <v>4.8431231810897923E-2</v>
      </c>
      <c r="AN10" s="10">
        <f>IF($A10+AN$6-1&gt;$A$104,"",PRODUCT($DB10:$DB48)^(1/AN$6)-1)</f>
        <v>5.0726185563038761E-2</v>
      </c>
      <c r="AO10" s="10">
        <f>IF($A10+AO$6-1&gt;$A$104,"",PRODUCT($DB10:$DB49)^(1/AO$6)-1)</f>
        <v>5.0789880983747926E-2</v>
      </c>
      <c r="AP10" s="10">
        <f>IF($A10+AP$6-1&gt;$A$104,"",PRODUCT($DB10:$DB50)^(1/AP$6)-1)</f>
        <v>4.6172689694840674E-2</v>
      </c>
      <c r="AQ10" s="10">
        <f>IF($A10+AQ$6-1&gt;$A$104,"",PRODUCT($DB10:$DB51)^(1/AQ$6)-1)</f>
        <v>4.5324304873955779E-2</v>
      </c>
      <c r="AR10" s="10">
        <f>IF($A10+AR$6-1&gt;$A$104,"",PRODUCT($DB10:$DB52)^(1/AR$6)-1)</f>
        <v>4.6474880944357366E-2</v>
      </c>
      <c r="AS10" s="10">
        <f>IF($A10+AS$6-1&gt;$A$104,"",PRODUCT($DB10:$DB53)^(1/AS$6)-1)</f>
        <v>4.732876491943383E-2</v>
      </c>
      <c r="AT10" s="10">
        <f>IF($A10+AT$6-1&gt;$A$104,"",PRODUCT($DB10:$DB54)^(1/AT$6)-1)</f>
        <v>4.2128614089900429E-2</v>
      </c>
      <c r="AU10" s="10">
        <f>IF($A10+AU$6-1&gt;$A$104,"",PRODUCT($DB10:$DB55)^(1/AU$6)-1)</f>
        <v>3.5178573841868177E-2</v>
      </c>
      <c r="AV10" s="10">
        <f>IF($A10+AV$6-1&gt;$A$104,"",PRODUCT($DB10:$DB56)^(1/AV$6)-1)</f>
        <v>3.8101464897925652E-2</v>
      </c>
      <c r="AW10" s="10">
        <f>IF($A10+AW$6-1&gt;$A$104,"",PRODUCT($DB10:$DB57)^(1/AW$6)-1)</f>
        <v>4.0427119262572031E-2</v>
      </c>
      <c r="AX10" s="10">
        <f>IF($A10+AX$6-1&gt;$A$104,"",PRODUCT($DB10:$DB58)^(1/AX$6)-1)</f>
        <v>3.7784266203036765E-2</v>
      </c>
      <c r="AY10" s="10">
        <f>IF($A10+AY$6-1&gt;$A$104,"",PRODUCT($DB10:$DB59)^(1/AY$6)-1)</f>
        <v>3.6410531204957852E-2</v>
      </c>
      <c r="AZ10" s="10">
        <f>IF($A10+AZ$6-1&gt;$A$104,"",PRODUCT($DB10:$DB60)^(1/AZ$6)-1)</f>
        <v>3.6025013872422518E-2</v>
      </c>
      <c r="BA10" s="10">
        <f>IF($A10+BA$6-1&gt;$A$104,"",PRODUCT($DB10:$DB61)^(1/BA$6)-1)</f>
        <v>3.6809988451520725E-2</v>
      </c>
      <c r="BB10" s="10">
        <f>IF($A10+BB$6-1&gt;$A$104,"",PRODUCT($DB10:$DB62)^(1/BB$6)-1)</f>
        <v>3.4742132093617872E-2</v>
      </c>
      <c r="BC10" s="10">
        <f>IF($A10+BC$6-1&gt;$A$104,"",PRODUCT($DB10:$DB63)^(1/BC$6)-1)</f>
        <v>3.7530134517232527E-2</v>
      </c>
      <c r="BD10" s="10">
        <f>IF($A10+BD$6-1&gt;$A$104,"",PRODUCT($DB10:$DB64)^(1/BD$6)-1)</f>
        <v>3.8958022889351795E-2</v>
      </c>
      <c r="BE10" s="10">
        <f>IF($A10+BE$6-1&gt;$A$104,"",PRODUCT($DB10:$DB65)^(1/BE$6)-1)</f>
        <v>3.9012172301508885E-2</v>
      </c>
      <c r="BF10" s="10">
        <f>IF($A10+BF$6-1&gt;$A$104,"",PRODUCT($DB10:$DB66)^(1/BF$6)-1)</f>
        <v>4.2058393131763072E-2</v>
      </c>
      <c r="BG10" s="10">
        <f>IF($A10+BG$6-1&gt;$A$104,"",PRODUCT($DB10:$DB67)^(1/BG$6)-1)</f>
        <v>4.375434415050572E-2</v>
      </c>
      <c r="BH10" s="10">
        <f>IF($A10+BH$6-1&gt;$A$104,"",PRODUCT($DB10:$DB68)^(1/BH$6)-1)</f>
        <v>4.2608485749682012E-2</v>
      </c>
      <c r="BI10" s="10">
        <f>IF($A10+BI$6-1&gt;$A$104,"",PRODUCT($DB10:$DB69)^(1/BI$6)-1)</f>
        <v>4.3295497855765142E-2</v>
      </c>
      <c r="BJ10" s="10">
        <f>IF($A10+BJ$6-1&gt;$A$104,"",PRODUCT($DB10:$DB70)^(1/BJ$6)-1)</f>
        <v>4.5285073477383753E-2</v>
      </c>
      <c r="BK10" s="10">
        <f>IF($A10+BK$6-1&gt;$A$104,"",PRODUCT($DB10:$DB71)^(1/BK$6)-1)</f>
        <v>4.3593820606382616E-2</v>
      </c>
      <c r="BL10" s="10">
        <f>IF($A10+BL$6-1&gt;$A$104,"",PRODUCT($DB10:$DB72)^(1/BL$6)-1)</f>
        <v>4.6347993783616426E-2</v>
      </c>
      <c r="BM10" s="10">
        <f>IF($A10+BM$6-1&gt;$A$104,"",PRODUCT($DB10:$DB73)^(1/BM$6)-1)</f>
        <v>4.6511880636835201E-2</v>
      </c>
      <c r="BN10" s="10">
        <f>IF($A10+BN$6-1&gt;$A$104,"",PRODUCT($DB10:$DB74)^(1/BN$6)-1)</f>
        <v>4.7049955783974085E-2</v>
      </c>
      <c r="BO10" s="10">
        <f>IF($A10+BO$6-1&gt;$A$104,"",PRODUCT($DB10:$DB75)^(1/BO$6)-1)</f>
        <v>4.5567135469978703E-2</v>
      </c>
      <c r="BP10" s="10">
        <f>IF($A10+BP$6-1&gt;$A$104,"",PRODUCT($DB10:$DB76)^(1/BP$6)-1)</f>
        <v>4.8433695648944619E-2</v>
      </c>
      <c r="BQ10" s="10">
        <f>IF($A10+BQ$6-1&gt;$A$104,"",PRODUCT($DB10:$DB77)^(1/BQ$6)-1)</f>
        <v>4.9173831403876767E-2</v>
      </c>
      <c r="BR10" s="10">
        <f>IF($A10+BR$6-1&gt;$A$104,"",PRODUCT($DB10:$DB78)^(1/BR$6)-1)</f>
        <v>5.1235664682380166E-2</v>
      </c>
      <c r="BS10" s="10">
        <f>IF($A10+BS$6-1&gt;$A$104,"",PRODUCT($DB10:$DB79)^(1/BS$6)-1)</f>
        <v>5.2815938150131192E-2</v>
      </c>
      <c r="BT10" s="10">
        <f>IF($A10+BT$6-1&gt;$A$104,"",PRODUCT($DB10:$DB80)^(1/BT$6)-1)</f>
        <v>5.3658180720139503E-2</v>
      </c>
      <c r="BU10" s="10">
        <f>IF($A10+BU$6-1&gt;$A$104,"",PRODUCT($DB10:$DB81)^(1/BU$6)-1)</f>
        <v>5.2139159598623586E-2</v>
      </c>
      <c r="BV10" s="10">
        <f>IF($A10+BV$6-1&gt;$A$104,"",PRODUCT($DB10:$DB82)^(1/BV$6)-1)</f>
        <v>5.0651174140365018E-2</v>
      </c>
      <c r="BW10" s="10">
        <f>IF($A10+BW$6-1&gt;$A$104,"",PRODUCT($DB10:$DB83)^(1/BW$6)-1)</f>
        <v>4.8509026490451967E-2</v>
      </c>
      <c r="BX10" s="10">
        <f>IF($A10+BX$6-1&gt;$A$104,"",PRODUCT($DB10:$DB84)^(1/BX$6)-1)</f>
        <v>5.0128655943804334E-2</v>
      </c>
      <c r="BY10" s="10">
        <f>IF($A10+BY$6-1&gt;$A$104,"",PRODUCT($DB10:$DB85)^(1/BY$6)-1)</f>
        <v>5.008434879773338E-2</v>
      </c>
      <c r="BZ10" s="10">
        <f>IF($A10+BZ$6-1&gt;$A$104,"",PRODUCT($DB10:$DB86)^(1/BZ$6)-1)</f>
        <v>4.9526729864215024E-2</v>
      </c>
      <c r="CA10" s="10">
        <f>IF($A10+CA$6-1&gt;$A$104,"",PRODUCT($DB10:$DB87)^(1/CA$6)-1)</f>
        <v>4.9887852365932961E-2</v>
      </c>
      <c r="CB10" s="10">
        <f>IF($A10+CB$6-1&gt;$A$104,"",PRODUCT($DB10:$DB88)^(1/CB$6)-1)</f>
        <v>4.9671353457739764E-2</v>
      </c>
      <c r="CC10" s="10">
        <f>IF($A10+CC$6-1&gt;$A$104,"",PRODUCT($DB10:$DB89)^(1/CC$6)-1)</f>
        <v>4.6617550129438579E-2</v>
      </c>
      <c r="CD10" s="10">
        <f>IF($A10+CD$6-1&gt;$A$104,"",PRODUCT($DB10:$DB90)^(1/CD$6)-1)</f>
        <v>4.7636923283628896E-2</v>
      </c>
      <c r="CE10" s="10">
        <f>IF($A10+CE$6-1&gt;$A$104,"",PRODUCT($DB10:$DB91)^(1/CE$6)-1)</f>
        <v>4.8469446214497003E-2</v>
      </c>
      <c r="CF10" s="10">
        <f>IF($A10+CF$6-1&gt;$A$104,"",PRODUCT($DB10:$DB92)^(1/CF$6)-1)</f>
        <v>4.799683655555631E-2</v>
      </c>
      <c r="CG10" s="10">
        <f>IF($A10+CG$6-1&gt;$A$104,"",PRODUCT($DB10:$DB93)^(1/CG$6)-1)</f>
        <v>4.8459421959856641E-2</v>
      </c>
      <c r="CH10" s="10">
        <f>IF($A10+CH$6-1&gt;$A$104,"",PRODUCT($DB10:$DB94)^(1/CH$6)-1)</f>
        <v>4.997222234308385E-2</v>
      </c>
      <c r="CI10" s="10">
        <f>IF($A10+CI$6-1&gt;$A$104,"",PRODUCT($DB10:$DB95)^(1/CI$6)-1)</f>
        <v>5.0245524828259613E-2</v>
      </c>
      <c r="CJ10" s="10">
        <f>IF($A10+CJ$6-1&gt;$A$104,"",PRODUCT($DB10:$DB96)^(1/CJ$6)-1)</f>
        <v>4.961968047501486E-2</v>
      </c>
      <c r="CK10" s="10">
        <f>IF($A10+CK$6-1&gt;$A$104,"",PRODUCT($DB10:$DB97)^(1/CK$6)-1)</f>
        <v>4.9816079243760747E-2</v>
      </c>
      <c r="CL10" s="10">
        <f>IF($A10+CL$6-1&gt;$A$104,"",PRODUCT($DB10:$DB98)^(1/CL$6)-1)</f>
        <v>5.0468128130811252E-2</v>
      </c>
      <c r="CM10" s="10">
        <f>IF($A10+CM$6-1&gt;$A$104,"",PRODUCT($DB10:$DB99)^(1/CM$6)-1)</f>
        <v>4.9371766445846399E-2</v>
      </c>
      <c r="CN10" s="10">
        <f>IF($A10+CN$6-1&gt;$A$104,"",PRODUCT($DB10:$DB100)^(1/CN$6)-1)</f>
        <v>5.07439763216746E-2</v>
      </c>
      <c r="CO10" s="10">
        <f>IF($A10+CO$6-1&gt;$A$104,"",PRODUCT($DB10:$DB101)^(1/CO$6)-1)</f>
        <v>5.1815166360052123E-2</v>
      </c>
      <c r="CP10" s="10">
        <f>IF($A10+CP$6-1&gt;$A$104,"",PRODUCT($DB10:$DB102)^(1/CP$6)-1)</f>
        <v>5.1861158609758595E-2</v>
      </c>
      <c r="CQ10" s="10">
        <f t="shared" si="2"/>
        <v>4.8702023184043819E-2</v>
      </c>
      <c r="CR10" s="10">
        <f t="shared" si="3"/>
        <v>4.955910885854431E-2</v>
      </c>
      <c r="CS10" s="10" t="str">
        <f t="shared" si="4"/>
        <v/>
      </c>
      <c r="CT10" s="10" t="str">
        <f t="shared" si="5"/>
        <v/>
      </c>
      <c r="CU10" s="10" t="str">
        <f t="shared" si="6"/>
        <v/>
      </c>
      <c r="CW10" s="2">
        <v>1929</v>
      </c>
      <c r="CX10" s="6">
        <v>-0.15192806369834</v>
      </c>
      <c r="CY10" s="6">
        <v>6.0138191596760003E-2</v>
      </c>
      <c r="CZ10" s="6">
        <v>5.8479530597344001E-3</v>
      </c>
      <c r="DA10" s="5">
        <f t="shared" si="0"/>
        <v>-7.2525389566212239E-2</v>
      </c>
      <c r="DB10" s="5">
        <f t="shared" si="7"/>
        <v>0.92747461043378776</v>
      </c>
    </row>
    <row r="11" spans="1:106" x14ac:dyDescent="0.2">
      <c r="A11" s="4">
        <v>1930</v>
      </c>
      <c r="B11" s="10">
        <f t="shared" si="1"/>
        <v>-8.7581373919580763E-2</v>
      </c>
      <c r="C11" s="10">
        <f>IF($A11+C$6-1&gt;$A$104,"",PRODUCT($DB11:$DB12)^(1/C$6)-1)</f>
        <v>-0.14322212720785055</v>
      </c>
      <c r="D11" s="10">
        <f>IF($A11+D$6-1&gt;$A$104,"",PRODUCT($DB11:$DB13)^(1/D$6)-1)</f>
        <v>-6.9898005244771633E-2</v>
      </c>
      <c r="E11" s="10">
        <f>IF($A11+E$6-1&gt;$A$104,"",PRODUCT($DB11:$DB14)^(1/E$6)-1)</f>
        <v>1.8431079190707855E-2</v>
      </c>
      <c r="F11" s="10">
        <f>IF($A11+F$6-1&gt;$A$104,"",PRODUCT($DB11:$DB15)^(1/F$6)-1)</f>
        <v>2.3629943352226679E-2</v>
      </c>
      <c r="G11" s="10">
        <f>IF($A11+G$6-1&gt;$A$104,"",PRODUCT($DB11:$DB16)^(1/G$6)-1)</f>
        <v>5.9286665090446E-2</v>
      </c>
      <c r="H11" s="10">
        <f>IF($A11+H$6-1&gt;$A$104,"",PRODUCT($DB11:$DB17)^(1/H$6)-1)</f>
        <v>7.6900434979489285E-2</v>
      </c>
      <c r="I11" s="10">
        <f>IF($A11+I$6-1&gt;$A$104,"",PRODUCT($DB11:$DB18)^(1/I$6)-1)</f>
        <v>3.3622776618879247E-2</v>
      </c>
      <c r="J11" s="10">
        <f>IF($A11+J$6-1&gt;$A$104,"",PRODUCT($DB11:$DB19)^(1/J$6)-1)</f>
        <v>5.3604531987689441E-2</v>
      </c>
      <c r="K11" s="10">
        <f>IF($A11+K$6-1&gt;$A$104,"",PRODUCT($DB11:$DB20)^(1/K$6)-1)</f>
        <v>5.1734306357184234E-2</v>
      </c>
      <c r="L11" s="10">
        <f>IF($A11+L$6-1&gt;$A$104,"",PRODUCT($DB11:$DB21)^(1/L$6)-1)</f>
        <v>4.3281728821481069E-2</v>
      </c>
      <c r="M11" s="10">
        <f>IF($A11+M$6-1&gt;$A$104,"",PRODUCT($DB11:$DB22)^(1/M$6)-1)</f>
        <v>2.6268275684579345E-2</v>
      </c>
      <c r="N11" s="10">
        <f>IF($A11+N$6-1&gt;$A$104,"",PRODUCT($DB11:$DB23)^(1/N$6)-1)</f>
        <v>2.5240319562101154E-2</v>
      </c>
      <c r="O11" s="10">
        <f>IF($A11+O$6-1&gt;$A$104,"",PRODUCT($DB11:$DB24)^(1/O$6)-1)</f>
        <v>3.3545671793447918E-2</v>
      </c>
      <c r="P11" s="10">
        <f>IF($A11+P$6-1&gt;$A$104,"",PRODUCT($DB11:$DB25)^(1/P$6)-1)</f>
        <v>3.85117026326256E-2</v>
      </c>
      <c r="Q11" s="10">
        <f>IF($A11+Q$6-1&gt;$A$104,"",PRODUCT($DB11:$DB26)^(1/Q$6)-1)</f>
        <v>4.8619750693209784E-2</v>
      </c>
      <c r="R11" s="10">
        <f>IF($A11+R$6-1&gt;$A$104,"",PRODUCT($DB11:$DB27)^(1/R$6)-1)</f>
        <v>3.3452126858516174E-2</v>
      </c>
      <c r="S11" s="10">
        <f>IF($A11+S$6-1&gt;$A$104,"",PRODUCT($DB11:$DB28)^(1/S$6)-1)</f>
        <v>2.8140912807416152E-2</v>
      </c>
      <c r="T11" s="10">
        <f>IF($A11+T$6-1&gt;$A$104,"",PRODUCT($DB11:$DB29)^(1/T$6)-1)</f>
        <v>2.612005839831788E-2</v>
      </c>
      <c r="U11" s="10">
        <f>IF($A11+U$6-1&gt;$A$104,"",PRODUCT($DB11:$DB30)^(1/U$6)-1)</f>
        <v>3.2188396818568332E-2</v>
      </c>
      <c r="V11" s="10">
        <f>IF($A11+V$6-1&gt;$A$104,"",PRODUCT($DB11:$DB31)^(1/V$6)-1)</f>
        <v>3.5960330724363443E-2</v>
      </c>
      <c r="W11" s="10">
        <f>IF($A11+W$6-1&gt;$A$104,"",PRODUCT($DB11:$DB32)^(1/W$6)-1)</f>
        <v>3.7122411653879084E-2</v>
      </c>
      <c r="X11" s="10">
        <f>IF($A11+X$6-1&gt;$A$104,"",PRODUCT($DB11:$DB33)^(1/X$6)-1)</f>
        <v>3.8904287562133044E-2</v>
      </c>
      <c r="Y11" s="10">
        <f>IF($A11+Y$6-1&gt;$A$104,"",PRODUCT($DB11:$DB34)^(1/Y$6)-1)</f>
        <v>3.7657782039492327E-2</v>
      </c>
      <c r="Z11" s="10">
        <f>IF($A11+Z$6-1&gt;$A$104,"",PRODUCT($DB11:$DB35)^(1/Z$6)-1)</f>
        <v>4.7708280939126491E-2</v>
      </c>
      <c r="AA11" s="10">
        <f>IF($A11+AA$6-1&gt;$A$104,"",PRODUCT($DB11:$DB36)^(1/AA$6)-1)</f>
        <v>5.1271400765400932E-2</v>
      </c>
      <c r="AB11" s="10">
        <f>IF($A11+AB$6-1&gt;$A$104,"",PRODUCT($DB11:$DB37)^(1/AB$6)-1)</f>
        <v>5.0002001377766225E-2</v>
      </c>
      <c r="AC11" s="10">
        <f>IF($A11+AC$6-1&gt;$A$104,"",PRODUCT($DB11:$DB38)^(1/AC$6)-1)</f>
        <v>4.6007633738526899E-2</v>
      </c>
      <c r="AD11" s="10">
        <f>IF($A11+AD$6-1&gt;$A$104,"",PRODUCT($DB11:$DB39)^(1/AD$6)-1)</f>
        <v>5.225252903848121E-2</v>
      </c>
      <c r="AE11" s="10">
        <f>IF($A11+AE$6-1&gt;$A$104,"",PRODUCT($DB11:$DB40)^(1/AE$6)-1)</f>
        <v>5.2383096227757386E-2</v>
      </c>
      <c r="AF11" s="10">
        <f>IF($A11+AF$6-1&gt;$A$104,"",PRODUCT($DB11:$DB41)^(1/AF$6)-1)</f>
        <v>5.1975730628587069E-2</v>
      </c>
      <c r="AG11" s="10">
        <f>IF($A11+AG$6-1&gt;$A$104,"",PRODUCT($DB11:$DB42)^(1/AG$6)-1)</f>
        <v>5.5230409358954846E-2</v>
      </c>
      <c r="AH11" s="10">
        <f>IF($A11+AH$6-1&gt;$A$104,"",PRODUCT($DB11:$DB43)^(1/AH$6)-1)</f>
        <v>5.182804026506771E-2</v>
      </c>
      <c r="AI11" s="10">
        <f>IF($A11+AI$6-1&gt;$A$104,"",PRODUCT($DB11:$DB44)^(1/AI$6)-1)</f>
        <v>5.3609087632696895E-2</v>
      </c>
      <c r="AJ11" s="10">
        <f>IF($A11+AJ$6-1&gt;$A$104,"",PRODUCT($DB11:$DB45)^(1/AJ$6)-1)</f>
        <v>5.4967972898888329E-2</v>
      </c>
      <c r="AK11" s="10">
        <f>IF($A11+AK$6-1&gt;$A$104,"",PRODUCT($DB11:$DB46)^(1/AK$6)-1)</f>
        <v>5.5390062849517419E-2</v>
      </c>
      <c r="AL11" s="10">
        <f>IF($A11+AL$6-1&gt;$A$104,"",PRODUCT($DB11:$DB47)^(1/AL$6)-1)</f>
        <v>5.1910553817261507E-2</v>
      </c>
      <c r="AM11" s="10">
        <f>IF($A11+AM$6-1&gt;$A$104,"",PRODUCT($DB11:$DB48)^(1/AM$6)-1)</f>
        <v>5.4181870654706588E-2</v>
      </c>
      <c r="AN11" s="10">
        <f>IF($A11+AN$6-1&gt;$A$104,"",PRODUCT($DB11:$DB49)^(1/AN$6)-1)</f>
        <v>5.4158659557840938E-2</v>
      </c>
      <c r="AO11" s="10">
        <f>IF($A11+AO$6-1&gt;$A$104,"",PRODUCT($DB11:$DB50)^(1/AO$6)-1)</f>
        <v>4.932715603052551E-2</v>
      </c>
      <c r="AP11" s="10">
        <f>IF($A11+AP$6-1&gt;$A$104,"",PRODUCT($DB11:$DB51)^(1/AP$6)-1)</f>
        <v>4.8378479795760043E-2</v>
      </c>
      <c r="AQ11" s="10">
        <f>IF($A11+AQ$6-1&gt;$A$104,"",PRODUCT($DB11:$DB52)^(1/AQ$6)-1)</f>
        <v>4.9487003629663739E-2</v>
      </c>
      <c r="AR11" s="10">
        <f>IF($A11+AR$6-1&gt;$A$104,"",PRODUCT($DB11:$DB53)^(1/AR$6)-1)</f>
        <v>5.0293062312560588E-2</v>
      </c>
      <c r="AS11" s="10">
        <f>IF($A11+AS$6-1&gt;$A$104,"",PRODUCT($DB11:$DB54)^(1/AS$6)-1)</f>
        <v>4.48928540235638E-2</v>
      </c>
      <c r="AT11" s="10">
        <f>IF($A11+AT$6-1&gt;$A$104,"",PRODUCT($DB11:$DB55)^(1/AT$6)-1)</f>
        <v>3.7708964967905434E-2</v>
      </c>
      <c r="AU11" s="10">
        <f>IF($A11+AU$6-1&gt;$A$104,"",PRODUCT($DB11:$DB56)^(1/AU$6)-1)</f>
        <v>4.0647555857475925E-2</v>
      </c>
      <c r="AV11" s="10">
        <f>IF($A11+AV$6-1&gt;$A$104,"",PRODUCT($DB11:$DB57)^(1/AV$6)-1)</f>
        <v>4.2974213084082447E-2</v>
      </c>
      <c r="AW11" s="10">
        <f>IF($A11+AW$6-1&gt;$A$104,"",PRODUCT($DB11:$DB58)^(1/AW$6)-1)</f>
        <v>4.0216777143423421E-2</v>
      </c>
      <c r="AX11" s="10">
        <f>IF($A11+AX$6-1&gt;$A$104,"",PRODUCT($DB11:$DB59)^(1/AX$6)-1)</f>
        <v>3.8762107151532499E-2</v>
      </c>
      <c r="AY11" s="10">
        <f>IF($A11+AY$6-1&gt;$A$104,"",PRODUCT($DB11:$DB60)^(1/AY$6)-1)</f>
        <v>3.832092281620425E-2</v>
      </c>
      <c r="AZ11" s="10">
        <f>IF($A11+AZ$6-1&gt;$A$104,"",PRODUCT($DB11:$DB61)^(1/AZ$6)-1)</f>
        <v>3.9077967177301831E-2</v>
      </c>
      <c r="BA11" s="10">
        <f>IF($A11+BA$6-1&gt;$A$104,"",PRODUCT($DB11:$DB62)^(1/BA$6)-1)</f>
        <v>3.6922201574403068E-2</v>
      </c>
      <c r="BB11" s="10">
        <f>IF($A11+BB$6-1&gt;$A$104,"",PRODUCT($DB11:$DB63)^(1/BB$6)-1)</f>
        <v>3.9727575995048392E-2</v>
      </c>
      <c r="BC11" s="10">
        <f>IF($A11+BC$6-1&gt;$A$104,"",PRODUCT($DB11:$DB64)^(1/BC$6)-1)</f>
        <v>4.1144212787477485E-2</v>
      </c>
      <c r="BD11" s="10">
        <f>IF($A11+BD$6-1&gt;$A$104,"",PRODUCT($DB11:$DB65)^(1/BD$6)-1)</f>
        <v>4.1159670724995934E-2</v>
      </c>
      <c r="BE11" s="10">
        <f>IF($A11+BE$6-1&gt;$A$104,"",PRODUCT($DB11:$DB66)^(1/BE$6)-1)</f>
        <v>4.4228276531549593E-2</v>
      </c>
      <c r="BF11" s="10">
        <f>IF($A11+BF$6-1&gt;$A$104,"",PRODUCT($DB11:$DB67)^(1/BF$6)-1)</f>
        <v>4.5919429045073068E-2</v>
      </c>
      <c r="BG11" s="10">
        <f>IF($A11+BG$6-1&gt;$A$104,"",PRODUCT($DB11:$DB68)^(1/BG$6)-1)</f>
        <v>4.4714082318054071E-2</v>
      </c>
      <c r="BH11" s="10">
        <f>IF($A11+BH$6-1&gt;$A$104,"",PRODUCT($DB11:$DB69)^(1/BH$6)-1)</f>
        <v>4.5378406156940887E-2</v>
      </c>
      <c r="BI11" s="10">
        <f>IF($A11+BI$6-1&gt;$A$104,"",PRODUCT($DB11:$DB70)^(1/BI$6)-1)</f>
        <v>4.7370395327348103E-2</v>
      </c>
      <c r="BJ11" s="10">
        <f>IF($A11+BJ$6-1&gt;$A$104,"",PRODUCT($DB11:$DB71)^(1/BJ$6)-1)</f>
        <v>4.5613847679216724E-2</v>
      </c>
      <c r="BK11" s="10">
        <f>IF($A11+BK$6-1&gt;$A$104,"",PRODUCT($DB11:$DB72)^(1/BK$6)-1)</f>
        <v>4.8385220175229504E-2</v>
      </c>
      <c r="BL11" s="10">
        <f>IF($A11+BL$6-1&gt;$A$104,"",PRODUCT($DB11:$DB73)^(1/BL$6)-1)</f>
        <v>4.851965972817518E-2</v>
      </c>
      <c r="BM11" s="10">
        <f>IF($A11+BM$6-1&gt;$A$104,"",PRODUCT($DB11:$DB74)^(1/BM$6)-1)</f>
        <v>4.9035775399061121E-2</v>
      </c>
      <c r="BN11" s="10">
        <f>IF($A11+BN$6-1&gt;$A$104,"",PRODUCT($DB11:$DB75)^(1/BN$6)-1)</f>
        <v>4.749676773810263E-2</v>
      </c>
      <c r="BO11" s="10">
        <f>IF($A11+BO$6-1&gt;$A$104,"",PRODUCT($DB11:$DB76)^(1/BO$6)-1)</f>
        <v>5.0382846789740698E-2</v>
      </c>
      <c r="BP11" s="10">
        <f>IF($A11+BP$6-1&gt;$A$104,"",PRODUCT($DB11:$DB77)^(1/BP$6)-1)</f>
        <v>5.1106290547078048E-2</v>
      </c>
      <c r="BQ11" s="10">
        <f>IF($A11+BQ$6-1&gt;$A$104,"",PRODUCT($DB11:$DB78)^(1/BQ$6)-1)</f>
        <v>5.3173827672652996E-2</v>
      </c>
      <c r="BR11" s="10">
        <f>IF($A11+BR$6-1&gt;$A$104,"",PRODUCT($DB11:$DB79)^(1/BR$6)-1)</f>
        <v>5.4751819218514353E-2</v>
      </c>
      <c r="BS11" s="10">
        <f>IF($A11+BS$6-1&gt;$A$104,"",PRODUCT($DB11:$DB80)^(1/BS$6)-1)</f>
        <v>5.5579966573092277E-2</v>
      </c>
      <c r="BT11" s="10">
        <f>IF($A11+BT$6-1&gt;$A$104,"",PRODUCT($DB11:$DB81)^(1/BT$6)-1)</f>
        <v>5.4009704750116239E-2</v>
      </c>
      <c r="BU11" s="10">
        <f>IF($A11+BU$6-1&gt;$A$104,"",PRODUCT($DB11:$DB82)^(1/BU$6)-1)</f>
        <v>5.2472420251961305E-2</v>
      </c>
      <c r="BV11" s="10">
        <f>IF($A11+BV$6-1&gt;$A$104,"",PRODUCT($DB11:$DB83)^(1/BV$6)-1)</f>
        <v>5.0272276064483812E-2</v>
      </c>
      <c r="BW11" s="10">
        <f>IF($A11+BW$6-1&gt;$A$104,"",PRODUCT($DB11:$DB84)^(1/BW$6)-1)</f>
        <v>5.1892685263820182E-2</v>
      </c>
      <c r="BX11" s="10">
        <f>IF($A11+BX$6-1&gt;$A$104,"",PRODUCT($DB11:$DB85)^(1/BX$6)-1)</f>
        <v>5.1824173082874347E-2</v>
      </c>
      <c r="BY11" s="10">
        <f>IF($A11+BY$6-1&gt;$A$104,"",PRODUCT($DB11:$DB86)^(1/BY$6)-1)</f>
        <v>5.1235384189352473E-2</v>
      </c>
      <c r="BZ11" s="10">
        <f>IF($A11+BZ$6-1&gt;$A$104,"",PRODUCT($DB11:$DB87)^(1/BZ$6)-1)</f>
        <v>5.1579577088131323E-2</v>
      </c>
      <c r="CA11" s="10">
        <f>IF($A11+CA$6-1&gt;$A$104,"",PRODUCT($DB11:$DB88)^(1/CA$6)-1)</f>
        <v>5.1338248032086087E-2</v>
      </c>
      <c r="CB11" s="10">
        <f>IF($A11+CB$6-1&gt;$A$104,"",PRODUCT($DB11:$DB89)^(1/CB$6)-1)</f>
        <v>4.8219880925918446E-2</v>
      </c>
      <c r="CC11" s="10">
        <f>IF($A11+CC$6-1&gt;$A$104,"",PRODUCT($DB11:$DB90)^(1/CC$6)-1)</f>
        <v>4.9233518629332229E-2</v>
      </c>
      <c r="CD11" s="10">
        <f>IF($A11+CD$6-1&gt;$A$104,"",PRODUCT($DB11:$DB91)^(1/CD$6)-1)</f>
        <v>5.0057866437059895E-2</v>
      </c>
      <c r="CE11" s="10">
        <f>IF($A11+CE$6-1&gt;$A$104,"",PRODUCT($DB11:$DB92)^(1/CE$6)-1)</f>
        <v>4.9559393211709546E-2</v>
      </c>
      <c r="CF11" s="10">
        <f>IF($A11+CF$6-1&gt;$A$104,"",PRODUCT($DB11:$DB93)^(1/CF$6)-1)</f>
        <v>5.0009402943781422E-2</v>
      </c>
      <c r="CG11" s="10">
        <f>IF($A11+CG$6-1&gt;$A$104,"",PRODUCT($DB11:$DB94)^(1/CG$6)-1)</f>
        <v>5.1523996489856172E-2</v>
      </c>
      <c r="CH11" s="10">
        <f>IF($A11+CH$6-1&gt;$A$104,"",PRODUCT($DB11:$DB95)^(1/CH$6)-1)</f>
        <v>5.1782649090294175E-2</v>
      </c>
      <c r="CI11" s="10">
        <f>IF($A11+CI$6-1&gt;$A$104,"",PRODUCT($DB11:$DB96)^(1/CI$6)-1)</f>
        <v>5.1130727369855578E-2</v>
      </c>
      <c r="CJ11" s="10">
        <f>IF($A11+CJ$6-1&gt;$A$104,"",PRODUCT($DB11:$DB97)^(1/CJ$6)-1)</f>
        <v>5.1312285801022428E-2</v>
      </c>
      <c r="CK11" s="10">
        <f>IF($A11+CK$6-1&gt;$A$104,"",PRODUCT($DB11:$DB98)^(1/CK$6)-1)</f>
        <v>5.195566152275144E-2</v>
      </c>
      <c r="CL11" s="10">
        <f>IF($A11+CL$6-1&gt;$A$104,"",PRODUCT($DB11:$DB99)^(1/CL$6)-1)</f>
        <v>5.082870981200216E-2</v>
      </c>
      <c r="CM11" s="10">
        <f>IF($A11+CM$6-1&gt;$A$104,"",PRODUCT($DB11:$DB100)^(1/CM$6)-1)</f>
        <v>5.2201882106332809E-2</v>
      </c>
      <c r="CN11" s="10">
        <f>IF($A11+CN$6-1&gt;$A$104,"",PRODUCT($DB11:$DB101)^(1/CN$6)-1)</f>
        <v>5.3270303690149845E-2</v>
      </c>
      <c r="CO11" s="10">
        <f>IF($A11+CO$6-1&gt;$A$104,"",PRODUCT($DB11:$DB102)^(1/CO$6)-1)</f>
        <v>5.3301031959831491E-2</v>
      </c>
      <c r="CP11" s="10">
        <f>IF($A11+CP$6-1&gt;$A$104,"",PRODUCT($DB11:$DB104)^(1/CP$6)-1)</f>
        <v>5.1502366715772352E-2</v>
      </c>
      <c r="CQ11" s="10">
        <f t="shared" si="2"/>
        <v>5.0940746390457647E-2</v>
      </c>
      <c r="CR11" s="10" t="str">
        <f t="shared" si="3"/>
        <v/>
      </c>
      <c r="CS11" s="10" t="str">
        <f t="shared" si="4"/>
        <v/>
      </c>
      <c r="CT11" s="10" t="str">
        <f t="shared" si="5"/>
        <v/>
      </c>
      <c r="CU11" s="10" t="str">
        <f t="shared" si="6"/>
        <v/>
      </c>
      <c r="CW11" s="2">
        <v>1930</v>
      </c>
      <c r="CX11" s="6">
        <v>-0.28799028169945901</v>
      </c>
      <c r="CY11" s="6">
        <v>6.7151105314348994E-2</v>
      </c>
      <c r="CZ11" s="6">
        <v>-6.3953487255105607E-2</v>
      </c>
      <c r="DA11" s="5">
        <f t="shared" si="0"/>
        <v>-8.7581373919580763E-2</v>
      </c>
      <c r="DB11" s="5">
        <f t="shared" si="7"/>
        <v>0.91241862608041924</v>
      </c>
    </row>
    <row r="12" spans="1:106" x14ac:dyDescent="0.2">
      <c r="A12" s="4">
        <v>1931</v>
      </c>
      <c r="B12" s="10">
        <f t="shared" si="1"/>
        <v>-0.19546981799389418</v>
      </c>
      <c r="C12" s="10">
        <f>IF($A12+C$6-1&gt;$A$104,"",PRODUCT($DB12:$DB13)^(1/C$6)-1)</f>
        <v>-6.0928214113632473E-2</v>
      </c>
      <c r="D12" s="10">
        <f>IF($A12+D$6-1&gt;$A$104,"",PRODUCT($DB12:$DB14)^(1/D$6)-1)</f>
        <v>5.6438316999650739E-2</v>
      </c>
      <c r="E12" s="10">
        <f>IF($A12+E$6-1&gt;$A$104,"",PRODUCT($DB12:$DB15)^(1/E$6)-1)</f>
        <v>5.3489450998911447E-2</v>
      </c>
      <c r="F12" s="10">
        <f>IF($A12+F$6-1&gt;$A$104,"",PRODUCT($DB12:$DB16)^(1/F$6)-1)</f>
        <v>9.1383485125178909E-2</v>
      </c>
      <c r="G12" s="10">
        <f>IF($A12+G$6-1&gt;$A$104,"",PRODUCT($DB12:$DB17)^(1/G$6)-1)</f>
        <v>0.10706330061159175</v>
      </c>
      <c r="H12" s="10">
        <f>IF($A12+H$6-1&gt;$A$104,"",PRODUCT($DB12:$DB18)^(1/H$6)-1)</f>
        <v>5.2204963726912634E-2</v>
      </c>
      <c r="I12" s="10">
        <f>IF($A12+I$6-1&gt;$A$104,"",PRODUCT($DB12:$DB19)^(1/I$6)-1)</f>
        <v>7.2724169979715869E-2</v>
      </c>
      <c r="J12" s="10">
        <f>IF($A12+J$6-1&gt;$A$104,"",PRODUCT($DB12:$DB20)^(1/J$6)-1)</f>
        <v>6.847143956717372E-2</v>
      </c>
      <c r="K12" s="10">
        <f>IF($A12+K$6-1&gt;$A$104,"",PRODUCT($DB12:$DB21)^(1/K$6)-1)</f>
        <v>5.7358710853266714E-2</v>
      </c>
      <c r="L12" s="10">
        <f>IF($A12+L$6-1&gt;$A$104,"",PRODUCT($DB12:$DB22)^(1/L$6)-1)</f>
        <v>3.7297513738717036E-2</v>
      </c>
      <c r="M12" s="10">
        <f>IF($A12+M$6-1&gt;$A$104,"",PRODUCT($DB12:$DB23)^(1/M$6)-1)</f>
        <v>3.5249362883292834E-2</v>
      </c>
      <c r="N12" s="10">
        <f>IF($A12+N$6-1&gt;$A$104,"",PRODUCT($DB12:$DB24)^(1/N$6)-1)</f>
        <v>4.3503581946684688E-2</v>
      </c>
      <c r="O12" s="10">
        <f>IF($A12+O$6-1&gt;$A$104,"",PRODUCT($DB12:$DB25)^(1/O$6)-1)</f>
        <v>4.8158384802001963E-2</v>
      </c>
      <c r="P12" s="10">
        <f>IF($A12+P$6-1&gt;$A$104,"",PRODUCT($DB12:$DB26)^(1/P$6)-1)</f>
        <v>5.8391376724478805E-2</v>
      </c>
      <c r="Q12" s="10">
        <f>IF($A12+Q$6-1&gt;$A$104,"",PRODUCT($DB12:$DB27)^(1/Q$6)-1)</f>
        <v>4.1529024903771417E-2</v>
      </c>
      <c r="R12" s="10">
        <f>IF($A12+R$6-1&gt;$A$104,"",PRODUCT($DB12:$DB28)^(1/R$6)-1)</f>
        <v>3.5388033496048132E-2</v>
      </c>
      <c r="S12" s="10">
        <f>IF($A12+S$6-1&gt;$A$104,"",PRODUCT($DB12:$DB29)^(1/S$6)-1)</f>
        <v>3.2836874275958383E-2</v>
      </c>
      <c r="T12" s="10">
        <f>IF($A12+T$6-1&gt;$A$104,"",PRODUCT($DB12:$DB30)^(1/T$6)-1)</f>
        <v>3.891059260770402E-2</v>
      </c>
      <c r="U12" s="10">
        <f>IF($A12+U$6-1&gt;$A$104,"",PRODUCT($DB12:$DB31)^(1/U$6)-1)</f>
        <v>4.2558839257065273E-2</v>
      </c>
      <c r="V12" s="10">
        <f>IF($A12+V$6-1&gt;$A$104,"",PRODUCT($DB12:$DB32)^(1/V$6)-1)</f>
        <v>4.3468508384993276E-2</v>
      </c>
      <c r="W12" s="10">
        <f>IF($A12+W$6-1&gt;$A$104,"",PRODUCT($DB12:$DB33)^(1/W$6)-1)</f>
        <v>4.5053031375775543E-2</v>
      </c>
      <c r="X12" s="10">
        <f>IF($A12+X$6-1&gt;$A$104,"",PRODUCT($DB12:$DB34)^(1/X$6)-1)</f>
        <v>4.3476909701547939E-2</v>
      </c>
      <c r="Y12" s="10">
        <f>IF($A12+Y$6-1&gt;$A$104,"",PRODUCT($DB12:$DB35)^(1/Y$6)-1)</f>
        <v>5.3761441068244764E-2</v>
      </c>
      <c r="Z12" s="10">
        <f>IF($A12+Z$6-1&gt;$A$104,"",PRODUCT($DB12:$DB36)^(1/Z$6)-1)</f>
        <v>5.7245093030158678E-2</v>
      </c>
      <c r="AA12" s="10">
        <f>IF($A12+AA$6-1&gt;$A$104,"",PRODUCT($DB12:$DB37)^(1/AA$6)-1)</f>
        <v>5.568931582492409E-2</v>
      </c>
      <c r="AB12" s="10">
        <f>IF($A12+AB$6-1&gt;$A$104,"",PRODUCT($DB12:$DB38)^(1/AB$6)-1)</f>
        <v>5.1314509180105494E-2</v>
      </c>
      <c r="AC12" s="10">
        <f>IF($A12+AC$6-1&gt;$A$104,"",PRODUCT($DB12:$DB39)^(1/AC$6)-1)</f>
        <v>5.762477391869969E-2</v>
      </c>
      <c r="AD12" s="10">
        <f>IF($A12+AD$6-1&gt;$A$104,"",PRODUCT($DB12:$DB40)^(1/AD$6)-1)</f>
        <v>5.7574803862254997E-2</v>
      </c>
      <c r="AE12" s="10">
        <f>IF($A12+AE$6-1&gt;$A$104,"",PRODUCT($DB12:$DB41)^(1/AE$6)-1)</f>
        <v>5.6978386022722205E-2</v>
      </c>
      <c r="AF12" s="10">
        <f>IF($A12+AF$6-1&gt;$A$104,"",PRODUCT($DB12:$DB42)^(1/AF$6)-1)</f>
        <v>6.0191936225478804E-2</v>
      </c>
      <c r="AG12" s="10">
        <f>IF($A12+AG$6-1&gt;$A$104,"",PRODUCT($DB12:$DB43)^(1/AG$6)-1)</f>
        <v>5.651203998674581E-2</v>
      </c>
      <c r="AH12" s="10">
        <f>IF($A12+AH$6-1&gt;$A$104,"",PRODUCT($DB12:$DB44)^(1/AH$6)-1)</f>
        <v>5.8212783901758325E-2</v>
      </c>
      <c r="AI12" s="10">
        <f>IF($A12+AI$6-1&gt;$A$104,"",PRODUCT($DB12:$DB45)^(1/AI$6)-1)</f>
        <v>5.9481905564737758E-2</v>
      </c>
      <c r="AJ12" s="10">
        <f>IF($A12+AJ$6-1&gt;$A$104,"",PRODUCT($DB12:$DB46)^(1/AJ$6)-1)</f>
        <v>5.9788625005433138E-2</v>
      </c>
      <c r="AK12" s="10">
        <f>IF($A12+AK$6-1&gt;$A$104,"",PRODUCT($DB12:$DB47)^(1/AK$6)-1)</f>
        <v>5.6075708504341071E-2</v>
      </c>
      <c r="AL12" s="10">
        <f>IF($A12+AL$6-1&gt;$A$104,"",PRODUCT($DB12:$DB48)^(1/AL$6)-1)</f>
        <v>5.8304678739087068E-2</v>
      </c>
      <c r="AM12" s="10">
        <f>IF($A12+AM$6-1&gt;$A$104,"",PRODUCT($DB12:$DB49)^(1/AM$6)-1)</f>
        <v>5.8172064874330243E-2</v>
      </c>
      <c r="AN12" s="10">
        <f>IF($A12+AN$6-1&gt;$A$104,"",PRODUCT($DB12:$DB50)^(1/AN$6)-1)</f>
        <v>5.3095489314693767E-2</v>
      </c>
      <c r="AO12" s="10">
        <f>IF($A12+AO$6-1&gt;$A$104,"",PRODUCT($DB12:$DB51)^(1/AO$6)-1)</f>
        <v>5.2025329548936794E-2</v>
      </c>
      <c r="AP12" s="10">
        <f>IF($A12+AP$6-1&gt;$A$104,"",PRODUCT($DB12:$DB52)^(1/AP$6)-1)</f>
        <v>5.3075660541342051E-2</v>
      </c>
      <c r="AQ12" s="10">
        <f>IF($A12+AQ$6-1&gt;$A$104,"",PRODUCT($DB12:$DB53)^(1/AQ$6)-1)</f>
        <v>5.3818086607184679E-2</v>
      </c>
      <c r="AR12" s="10">
        <f>IF($A12+AR$6-1&gt;$A$104,"",PRODUCT($DB12:$DB54)^(1/AR$6)-1)</f>
        <v>4.8192398732517905E-2</v>
      </c>
      <c r="AS12" s="10">
        <f>IF($A12+AS$6-1&gt;$A$104,"",PRODUCT($DB12:$DB55)^(1/AS$6)-1)</f>
        <v>4.0748038684319088E-2</v>
      </c>
      <c r="AT12" s="10">
        <f>IF($A12+AT$6-1&gt;$A$104,"",PRODUCT($DB12:$DB56)^(1/AT$6)-1)</f>
        <v>4.3692996261594841E-2</v>
      </c>
      <c r="AU12" s="10">
        <f>IF($A12+AU$6-1&gt;$A$104,"",PRODUCT($DB12:$DB57)^(1/AU$6)-1)</f>
        <v>4.6010796483030969E-2</v>
      </c>
      <c r="AV12" s="10">
        <f>IF($A12+AV$6-1&gt;$A$104,"",PRODUCT($DB12:$DB58)^(1/AV$6)-1)</f>
        <v>4.3122046777578138E-2</v>
      </c>
      <c r="AW12" s="10">
        <f>IF($A12+AW$6-1&gt;$A$104,"",PRODUCT($DB12:$DB59)^(1/AW$6)-1)</f>
        <v>4.1572422792889974E-2</v>
      </c>
      <c r="AX12" s="10">
        <f>IF($A12+AX$6-1&gt;$A$104,"",PRODUCT($DB12:$DB60)^(1/AX$6)-1)</f>
        <v>4.106361427087668E-2</v>
      </c>
      <c r="AY12" s="10">
        <f>IF($A12+AY$6-1&gt;$A$104,"",PRODUCT($DB12:$DB61)^(1/AY$6)-1)</f>
        <v>4.1782879254469218E-2</v>
      </c>
      <c r="AZ12" s="10">
        <f>IF($A12+AZ$6-1&gt;$A$104,"",PRODUCT($DB12:$DB62)^(1/AZ$6)-1)</f>
        <v>3.9526173923215779E-2</v>
      </c>
      <c r="BA12" s="10">
        <f>IF($A12+BA$6-1&gt;$A$104,"",PRODUCT($DB12:$DB63)^(1/BA$6)-1)</f>
        <v>4.2342476570836229E-2</v>
      </c>
      <c r="BB12" s="10">
        <f>IF($A12+BB$6-1&gt;$A$104,"",PRODUCT($DB12:$DB64)^(1/BB$6)-1)</f>
        <v>4.3740023852874232E-2</v>
      </c>
      <c r="BC12" s="10">
        <f>IF($A12+BC$6-1&gt;$A$104,"",PRODUCT($DB12:$DB65)^(1/BC$6)-1)</f>
        <v>4.370767723542901E-2</v>
      </c>
      <c r="BD12" s="10">
        <f>IF($A12+BD$6-1&gt;$A$104,"",PRODUCT($DB12:$DB66)^(1/BD$6)-1)</f>
        <v>4.6793283786950246E-2</v>
      </c>
      <c r="BE12" s="10">
        <f>IF($A12+BE$6-1&gt;$A$104,"",PRODUCT($DB12:$DB67)^(1/BE$6)-1)</f>
        <v>4.8472954158925496E-2</v>
      </c>
      <c r="BF12" s="10">
        <f>IF($A12+BF$6-1&gt;$A$104,"",PRODUCT($DB12:$DB68)^(1/BF$6)-1)</f>
        <v>4.7198679277791866E-2</v>
      </c>
      <c r="BG12" s="10">
        <f>IF($A12+BG$6-1&gt;$A$104,"",PRODUCT($DB12:$DB69)^(1/BG$6)-1)</f>
        <v>4.7833152218386132E-2</v>
      </c>
      <c r="BH12" s="10">
        <f>IF($A12+BH$6-1&gt;$A$104,"",PRODUCT($DB12:$DB70)^(1/BH$6)-1)</f>
        <v>4.9821958966734581E-2</v>
      </c>
      <c r="BI12" s="10">
        <f>IF($A12+BI$6-1&gt;$A$104,"",PRODUCT($DB12:$DB71)^(1/BI$6)-1)</f>
        <v>4.7991143873234776E-2</v>
      </c>
      <c r="BJ12" s="10">
        <f>IF($A12+BJ$6-1&gt;$A$104,"",PRODUCT($DB12:$DB72)^(1/BJ$6)-1)</f>
        <v>5.0775293523839249E-2</v>
      </c>
      <c r="BK12" s="10">
        <f>IF($A12+BK$6-1&gt;$A$104,"",PRODUCT($DB12:$DB73)^(1/BK$6)-1)</f>
        <v>5.087361523360534E-2</v>
      </c>
      <c r="BL12" s="10">
        <f>IF($A12+BL$6-1&gt;$A$104,"",PRODUCT($DB12:$DB74)^(1/BL$6)-1)</f>
        <v>5.1361678032483704E-2</v>
      </c>
      <c r="BM12" s="10">
        <f>IF($A12+BM$6-1&gt;$A$104,"",PRODUCT($DB12:$DB75)^(1/BM$6)-1)</f>
        <v>4.9758848114346943E-2</v>
      </c>
      <c r="BN12" s="10">
        <f>IF($A12+BN$6-1&gt;$A$104,"",PRODUCT($DB12:$DB76)^(1/BN$6)-1)</f>
        <v>5.2660783297976632E-2</v>
      </c>
      <c r="BO12" s="10">
        <f>IF($A12+BO$6-1&gt;$A$104,"",PRODUCT($DB12:$DB77)^(1/BO$6)-1)</f>
        <v>5.3362209669914673E-2</v>
      </c>
      <c r="BP12" s="10">
        <f>IF($A12+BP$6-1&gt;$A$104,"",PRODUCT($DB12:$DB78)^(1/BP$6)-1)</f>
        <v>5.5431366761754086E-2</v>
      </c>
      <c r="BQ12" s="10">
        <f>IF($A12+BQ$6-1&gt;$A$104,"",PRODUCT($DB12:$DB79)^(1/BQ$6)-1)</f>
        <v>5.7002729328482049E-2</v>
      </c>
      <c r="BR12" s="10">
        <f>IF($A12+BR$6-1&gt;$A$104,"",PRODUCT($DB12:$DB80)^(1/BR$6)-1)</f>
        <v>5.7811994365137398E-2</v>
      </c>
      <c r="BS12" s="10">
        <f>IF($A12+BS$6-1&gt;$A$104,"",PRODUCT($DB12:$DB81)^(1/BS$6)-1)</f>
        <v>5.6184078282856431E-2</v>
      </c>
      <c r="BT12" s="10">
        <f>IF($A12+BT$6-1&gt;$A$104,"",PRODUCT($DB12:$DB82)^(1/BT$6)-1)</f>
        <v>5.4591331169033142E-2</v>
      </c>
      <c r="BU12" s="10">
        <f>IF($A12+BU$6-1&gt;$A$104,"",PRODUCT($DB12:$DB83)^(1/BU$6)-1)</f>
        <v>5.2326774814143606E-2</v>
      </c>
      <c r="BV12" s="10">
        <f>IF($A12+BV$6-1&gt;$A$104,"",PRODUCT($DB12:$DB84)^(1/BV$6)-1)</f>
        <v>5.3944396971769226E-2</v>
      </c>
      <c r="BW12" s="10">
        <f>IF($A12+BW$6-1&gt;$A$104,"",PRODUCT($DB12:$DB85)^(1/BW$6)-1)</f>
        <v>5.3847072884150249E-2</v>
      </c>
      <c r="BX12" s="10">
        <f>IF($A12+BX$6-1&gt;$A$104,"",PRODUCT($DB12:$DB86)^(1/BX$6)-1)</f>
        <v>5.3222305971017514E-2</v>
      </c>
      <c r="BY12" s="10">
        <f>IF($A12+BY$6-1&gt;$A$104,"",PRODUCT($DB12:$DB87)^(1/BY$6)-1)</f>
        <v>5.3545510834637211E-2</v>
      </c>
      <c r="BZ12" s="10">
        <f>IF($A12+BZ$6-1&gt;$A$104,"",PRODUCT($DB12:$DB88)^(1/BZ$6)-1)</f>
        <v>5.3275041767554487E-2</v>
      </c>
      <c r="CA12" s="10">
        <f>IF($A12+CA$6-1&gt;$A$104,"",PRODUCT($DB12:$DB89)^(1/CA$6)-1)</f>
        <v>5.0086158862979513E-2</v>
      </c>
      <c r="CB12" s="10">
        <f>IF($A12+CB$6-1&gt;$A$104,"",PRODUCT($DB12:$DB90)^(1/CB$6)-1)</f>
        <v>5.1090793589311456E-2</v>
      </c>
      <c r="CC12" s="10">
        <f>IF($A12+CC$6-1&gt;$A$104,"",PRODUCT($DB12:$DB91)^(1/CC$6)-1)</f>
        <v>5.1903672588531125E-2</v>
      </c>
      <c r="CD12" s="10">
        <f>IF($A12+CD$6-1&gt;$A$104,"",PRODUCT($DB12:$DB92)^(1/CD$6)-1)</f>
        <v>5.1375363274648755E-2</v>
      </c>
      <c r="CE12" s="10">
        <f>IF($A12+CE$6-1&gt;$A$104,"",PRODUCT($DB12:$DB93)^(1/CE$6)-1)</f>
        <v>5.180947572502137E-2</v>
      </c>
      <c r="CF12" s="10">
        <f>IF($A12+CF$6-1&gt;$A$104,"",PRODUCT($DB12:$DB94)^(1/CF$6)-1)</f>
        <v>5.3323220866810184E-2</v>
      </c>
      <c r="CG12" s="10">
        <f>IF($A12+CG$6-1&gt;$A$104,"",PRODUCT($DB12:$DB95)^(1/CG$6)-1)</f>
        <v>5.3563958118365118E-2</v>
      </c>
      <c r="CH12" s="10">
        <f>IF($A12+CH$6-1&gt;$A$104,"",PRODUCT($DB12:$DB96)^(1/CH$6)-1)</f>
        <v>5.2882291098918843E-2</v>
      </c>
      <c r="CI12" s="10">
        <f>IF($A12+CI$6-1&gt;$A$104,"",PRODUCT($DB12:$DB97)^(1/CI$6)-1)</f>
        <v>5.3045879574730836E-2</v>
      </c>
      <c r="CJ12" s="10">
        <f>IF($A12+CJ$6-1&gt;$A$104,"",PRODUCT($DB12:$DB98)^(1/CJ$6)-1)</f>
        <v>5.3677770879336562E-2</v>
      </c>
      <c r="CK12" s="10">
        <f>IF($A12+CK$6-1&gt;$A$104,"",PRODUCT($DB12:$DB99)^(1/CK$6)-1)</f>
        <v>5.2516589971906447E-2</v>
      </c>
      <c r="CL12" s="10">
        <f>IF($A12+CL$6-1&gt;$A$104,"",PRODUCT($DB12:$DB100)^(1/CL$6)-1)</f>
        <v>5.3888426718993188E-2</v>
      </c>
      <c r="CM12" s="10">
        <f>IF($A12+CM$6-1&gt;$A$104,"",PRODUCT($DB12:$DB101)^(1/CM$6)-1)</f>
        <v>5.4951683843438515E-2</v>
      </c>
      <c r="CN12" s="10">
        <f>IF($A12+CN$6-1&gt;$A$104,"",PRODUCT($DB12:$DB102)^(1/CN$6)-1)</f>
        <v>5.4964307555235736E-2</v>
      </c>
      <c r="CO12" s="10">
        <f>IF($A12+CO$6-1&gt;$A$104,"",PRODUCT($DB12:$DB104)^(1/CO$6)-1)</f>
        <v>5.312517539196171E-2</v>
      </c>
      <c r="CP12" s="10">
        <f>IF($A12+CP$6-1&gt;$A$104,"",PRODUCT($DB12:$DB105)^(1/CP$6)-1)</f>
        <v>5.253918824752235E-2</v>
      </c>
      <c r="CQ12" s="10" t="str">
        <f t="shared" si="2"/>
        <v/>
      </c>
      <c r="CR12" s="10" t="str">
        <f t="shared" si="3"/>
        <v/>
      </c>
      <c r="CS12" s="10" t="str">
        <f t="shared" si="4"/>
        <v/>
      </c>
      <c r="CT12" s="10" t="str">
        <f t="shared" si="5"/>
        <v/>
      </c>
      <c r="CU12" s="10" t="str">
        <f t="shared" si="6"/>
        <v/>
      </c>
      <c r="CW12" s="2">
        <v>1931</v>
      </c>
      <c r="CX12" s="6">
        <v>-0.435242334097107</v>
      </c>
      <c r="CY12" s="6">
        <v>-2.3201613997040599E-2</v>
      </c>
      <c r="CZ12" s="6">
        <v>-9.3167701771339401E-2</v>
      </c>
      <c r="DA12" s="5">
        <f t="shared" si="0"/>
        <v>-0.19546981799389418</v>
      </c>
      <c r="DB12" s="5">
        <f t="shared" si="7"/>
        <v>0.80453018200610582</v>
      </c>
    </row>
    <row r="13" spans="1:106" x14ac:dyDescent="0.2">
      <c r="A13" s="4">
        <v>1932</v>
      </c>
      <c r="B13" s="10">
        <f t="shared" si="1"/>
        <v>9.6112785786225396E-2</v>
      </c>
      <c r="C13" s="10">
        <f>IF($A13+C$6-1&gt;$A$104,"",PRODUCT($DB13:$DB14)^(1/C$6)-1)</f>
        <v>0.21058432529474347</v>
      </c>
      <c r="D13" s="10">
        <f>IF($A13+D$6-1&gt;$A$104,"",PRODUCT($DB13:$DB15)^(1/D$6)-1)</f>
        <v>0.15254920234998148</v>
      </c>
      <c r="E13" s="10">
        <f>IF($A13+E$6-1&gt;$A$104,"",PRODUCT($DB13:$DB16)^(1/E$6)-1)</f>
        <v>0.17783955996606493</v>
      </c>
      <c r="F13" s="10">
        <f>IF($A13+F$6-1&gt;$A$104,"",PRODUCT($DB13:$DB17)^(1/F$6)-1)</f>
        <v>0.18004474873386322</v>
      </c>
      <c r="G13" s="10">
        <f>IF($A13+G$6-1&gt;$A$104,"",PRODUCT($DB13:$DB18)^(1/G$6)-1)</f>
        <v>0.10033944130163164</v>
      </c>
      <c r="H13" s="10">
        <f>IF($A13+H$6-1&gt;$A$104,"",PRODUCT($DB13:$DB19)^(1/H$6)-1)</f>
        <v>0.1177314094285038</v>
      </c>
      <c r="I13" s="10">
        <f>IF($A13+I$6-1&gt;$A$104,"",PRODUCT($DB13:$DB20)^(1/I$6)-1)</f>
        <v>0.10704554852978854</v>
      </c>
      <c r="J13" s="10">
        <f>IF($A13+J$6-1&gt;$A$104,"",PRODUCT($DB13:$DB21)^(1/J$6)-1)</f>
        <v>8.9956121497582808E-2</v>
      </c>
      <c r="K13" s="10">
        <f>IF($A13+K$6-1&gt;$A$104,"",PRODUCT($DB13:$DB22)^(1/K$6)-1)</f>
        <v>6.3994631082193054E-2</v>
      </c>
      <c r="L13" s="10">
        <f>IF($A13+L$6-1&gt;$A$104,"",PRODUCT($DB13:$DB23)^(1/L$6)-1)</f>
        <v>5.9253131267977821E-2</v>
      </c>
      <c r="M13" s="10">
        <f>IF($A13+M$6-1&gt;$A$104,"",PRODUCT($DB13:$DB24)^(1/M$6)-1)</f>
        <v>6.6366707531577029E-2</v>
      </c>
      <c r="N13" s="10">
        <f>IF($A13+N$6-1&gt;$A$104,"",PRODUCT($DB13:$DB25)^(1/N$6)-1)</f>
        <v>6.9705398518909112E-2</v>
      </c>
      <c r="O13" s="10">
        <f>IF($A13+O$6-1&gt;$A$104,"",PRODUCT($DB13:$DB26)^(1/O$6)-1)</f>
        <v>7.9328681368886045E-2</v>
      </c>
      <c r="P13" s="10">
        <f>IF($A13+P$6-1&gt;$A$104,"",PRODUCT($DB13:$DB27)^(1/P$6)-1)</f>
        <v>5.9611458978545695E-2</v>
      </c>
      <c r="Q13" s="10">
        <f>IF($A13+Q$6-1&gt;$A$104,"",PRODUCT($DB13:$DB28)^(1/Q$6)-1)</f>
        <v>5.1842443536107119E-2</v>
      </c>
      <c r="R13" s="10">
        <f>IF($A13+R$6-1&gt;$A$104,"",PRODUCT($DB13:$DB29)^(1/R$6)-1)</f>
        <v>4.8125926165588195E-2</v>
      </c>
      <c r="S13" s="10">
        <f>IF($A13+S$6-1&gt;$A$104,"",PRODUCT($DB13:$DB30)^(1/S$6)-1)</f>
        <v>5.3772429557136237E-2</v>
      </c>
      <c r="T13" s="10">
        <f>IF($A13+T$6-1&gt;$A$104,"",PRODUCT($DB13:$DB31)^(1/T$6)-1)</f>
        <v>5.6877597506121758E-2</v>
      </c>
      <c r="U13" s="10">
        <f>IF($A13+U$6-1&gt;$A$104,"",PRODUCT($DB13:$DB32)^(1/U$6)-1)</f>
        <v>5.7124643088047877E-2</v>
      </c>
      <c r="V13" s="10">
        <f>IF($A13+V$6-1&gt;$A$104,"",PRODUCT($DB13:$DB33)^(1/V$6)-1)</f>
        <v>5.8151037532849559E-2</v>
      </c>
      <c r="W13" s="10">
        <f>IF($A13+W$6-1&gt;$A$104,"",PRODUCT($DB13:$DB34)^(1/W$6)-1)</f>
        <v>5.5884713660449004E-2</v>
      </c>
      <c r="X13" s="10">
        <f>IF($A13+X$6-1&gt;$A$104,"",PRODUCT($DB13:$DB35)^(1/X$6)-1)</f>
        <v>6.6198220769381422E-2</v>
      </c>
      <c r="Y13" s="10">
        <f>IF($A13+Y$6-1&gt;$A$104,"",PRODUCT($DB13:$DB36)^(1/Y$6)-1)</f>
        <v>6.9347193197499823E-2</v>
      </c>
      <c r="Z13" s="10">
        <f>IF($A13+Z$6-1&gt;$A$104,"",PRODUCT($DB13:$DB37)^(1/Z$6)-1)</f>
        <v>6.7224723605952663E-2</v>
      </c>
      <c r="AA13" s="10">
        <f>IF($A13+AA$6-1&gt;$A$104,"",PRODUCT($DB13:$DB38)^(1/AA$6)-1)</f>
        <v>6.2188307656158459E-2</v>
      </c>
      <c r="AB13" s="10">
        <f>IF($A13+AB$6-1&gt;$A$104,"",PRODUCT($DB13:$DB39)^(1/AB$6)-1)</f>
        <v>6.839345278206288E-2</v>
      </c>
      <c r="AC13" s="10">
        <f>IF($A13+AC$6-1&gt;$A$104,"",PRODUCT($DB13:$DB40)^(1/AC$6)-1)</f>
        <v>6.795471296347233E-2</v>
      </c>
      <c r="AD13" s="10">
        <f>IF($A13+AD$6-1&gt;$A$104,"",PRODUCT($DB13:$DB41)^(1/AD$6)-1)</f>
        <v>6.6972271140525175E-2</v>
      </c>
      <c r="AE13" s="10">
        <f>IF($A13+AE$6-1&gt;$A$104,"",PRODUCT($DB13:$DB42)^(1/AE$6)-1)</f>
        <v>6.9988808411460601E-2</v>
      </c>
      <c r="AF13" s="10">
        <f>IF($A13+AF$6-1&gt;$A$104,"",PRODUCT($DB13:$DB43)^(1/AF$6)-1)</f>
        <v>6.5839019692933265E-2</v>
      </c>
      <c r="AG13" s="10">
        <f>IF($A13+AG$6-1&gt;$A$104,"",PRODUCT($DB13:$DB44)^(1/AG$6)-1)</f>
        <v>6.7315243215220644E-2</v>
      </c>
      <c r="AH13" s="10">
        <f>IF($A13+AH$6-1&gt;$A$104,"",PRODUCT($DB13:$DB45)^(1/AH$6)-1)</f>
        <v>6.835677317397848E-2</v>
      </c>
      <c r="AI13" s="10">
        <f>IF($A13+AI$6-1&gt;$A$104,"",PRODUCT($DB13:$DB46)^(1/AI$6)-1)</f>
        <v>6.8412998280322102E-2</v>
      </c>
      <c r="AJ13" s="10">
        <f>IF($A13+AJ$6-1&gt;$A$104,"",PRODUCT($DB13:$DB47)^(1/AJ$6)-1)</f>
        <v>6.4316622487502029E-2</v>
      </c>
      <c r="AK13" s="10">
        <f>IF($A13+AK$6-1&gt;$A$104,"",PRODUCT($DB13:$DB48)^(1/AK$6)-1)</f>
        <v>6.6395173982652045E-2</v>
      </c>
      <c r="AL13" s="10">
        <f>IF($A13+AL$6-1&gt;$A$104,"",PRODUCT($DB13:$DB49)^(1/AL$6)-1)</f>
        <v>6.6038490099796121E-2</v>
      </c>
      <c r="AM13" s="10">
        <f>IF($A13+AM$6-1&gt;$A$104,"",PRODUCT($DB13:$DB50)^(1/AM$6)-1)</f>
        <v>6.0583184410779811E-2</v>
      </c>
      <c r="AN13" s="10">
        <f>IF($A13+AN$6-1&gt;$A$104,"",PRODUCT($DB13:$DB51)^(1/AN$6)-1)</f>
        <v>5.9285340104609618E-2</v>
      </c>
      <c r="AO13" s="10">
        <f>IF($A13+AO$6-1&gt;$A$104,"",PRODUCT($DB13:$DB52)^(1/AO$6)-1)</f>
        <v>6.0187076620075386E-2</v>
      </c>
      <c r="AP13" s="10">
        <f>IF($A13+AP$6-1&gt;$A$104,"",PRODUCT($DB13:$DB53)^(1/AP$6)-1)</f>
        <v>6.0778608199145934E-2</v>
      </c>
      <c r="AQ13" s="10">
        <f>IF($A13+AQ$6-1&gt;$A$104,"",PRODUCT($DB13:$DB54)^(1/AQ$6)-1)</f>
        <v>5.4815950650705547E-2</v>
      </c>
      <c r="AR13" s="10">
        <f>IF($A13+AR$6-1&gt;$A$104,"",PRODUCT($DB13:$DB55)^(1/AR$6)-1)</f>
        <v>4.6997577747442953E-2</v>
      </c>
      <c r="AS13" s="10">
        <f>IF($A13+AS$6-1&gt;$A$104,"",PRODUCT($DB13:$DB56)^(1/AS$6)-1)</f>
        <v>4.9884786319093211E-2</v>
      </c>
      <c r="AT13" s="10">
        <f>IF($A13+AT$6-1&gt;$A$104,"",PRODUCT($DB13:$DB57)^(1/AT$6)-1)</f>
        <v>5.2129901199934991E-2</v>
      </c>
      <c r="AU13" s="10">
        <f>IF($A13+AU$6-1&gt;$A$104,"",PRODUCT($DB13:$DB58)^(1/AU$6)-1)</f>
        <v>4.9028147917002052E-2</v>
      </c>
      <c r="AV13" s="10">
        <f>IF($A13+AV$6-1&gt;$A$104,"",PRODUCT($DB13:$DB59)^(1/AV$6)-1)</f>
        <v>4.7310799749150423E-2</v>
      </c>
      <c r="AW13" s="10">
        <f>IF($A13+AW$6-1&gt;$A$104,"",PRODUCT($DB13:$DB60)^(1/AW$6)-1)</f>
        <v>4.6668720509411843E-2</v>
      </c>
      <c r="AX13" s="10">
        <f>IF($A13+AX$6-1&gt;$A$104,"",PRODUCT($DB13:$DB61)^(1/AX$6)-1)</f>
        <v>4.7291849255139295E-2</v>
      </c>
      <c r="AY13" s="10">
        <f>IF($A13+AY$6-1&gt;$A$104,"",PRODUCT($DB13:$DB62)^(1/AY$6)-1)</f>
        <v>4.4867667493531771E-2</v>
      </c>
      <c r="AZ13" s="10">
        <f>IF($A13+AZ$6-1&gt;$A$104,"",PRODUCT($DB13:$DB63)^(1/AZ$6)-1)</f>
        <v>4.7648734808415805E-2</v>
      </c>
      <c r="BA13" s="10">
        <f>IF($A13+BA$6-1&gt;$A$104,"",PRODUCT($DB13:$DB64)^(1/BA$6)-1)</f>
        <v>4.8977990239885472E-2</v>
      </c>
      <c r="BB13" s="10">
        <f>IF($A13+BB$6-1&gt;$A$104,"",PRODUCT($DB13:$DB65)^(1/BB$6)-1)</f>
        <v>4.8845798605999358E-2</v>
      </c>
      <c r="BC13" s="10">
        <f>IF($A13+BC$6-1&gt;$A$104,"",PRODUCT($DB13:$DB66)^(1/BC$6)-1)</f>
        <v>5.190843688404323E-2</v>
      </c>
      <c r="BD13" s="10">
        <f>IF($A13+BD$6-1&gt;$A$104,"",PRODUCT($DB13:$DB67)^(1/BD$6)-1)</f>
        <v>5.3533650887363393E-2</v>
      </c>
      <c r="BE13" s="10">
        <f>IF($A13+BE$6-1&gt;$A$104,"",PRODUCT($DB13:$DB68)^(1/BE$6)-1)</f>
        <v>5.2139903453839231E-2</v>
      </c>
      <c r="BF13" s="10">
        <f>IF($A13+BF$6-1&gt;$A$104,"",PRODUCT($DB13:$DB69)^(1/BF$6)-1)</f>
        <v>5.2701614916671247E-2</v>
      </c>
      <c r="BG13" s="10">
        <f>IF($A13+BG$6-1&gt;$A$104,"",PRODUCT($DB13:$DB70)^(1/BG$6)-1)</f>
        <v>5.464985163727154E-2</v>
      </c>
      <c r="BH13" s="10">
        <f>IF($A13+BH$6-1&gt;$A$104,"",PRODUCT($DB13:$DB71)^(1/BH$6)-1)</f>
        <v>5.2697603311234742E-2</v>
      </c>
      <c r="BI13" s="10">
        <f>IF($A13+BI$6-1&gt;$A$104,"",PRODUCT($DB13:$DB72)^(1/BI$6)-1)</f>
        <v>5.54621039073524E-2</v>
      </c>
      <c r="BJ13" s="10">
        <f>IF($A13+BJ$6-1&gt;$A$104,"",PRODUCT($DB13:$DB73)^(1/BJ$6)-1)</f>
        <v>5.5485474695011971E-2</v>
      </c>
      <c r="BK13" s="10">
        <f>IF($A13+BK$6-1&gt;$A$104,"",PRODUCT($DB13:$DB74)^(1/BK$6)-1)</f>
        <v>5.5909007435490876E-2</v>
      </c>
      <c r="BL13" s="10">
        <f>IF($A13+BL$6-1&gt;$A$104,"",PRODUCT($DB13:$DB75)^(1/BL$6)-1)</f>
        <v>5.4201491797485346E-2</v>
      </c>
      <c r="BM13" s="10">
        <f>IF($A13+BM$6-1&gt;$A$104,"",PRODUCT($DB13:$DB76)^(1/BM$6)-1)</f>
        <v>5.7091550648037614E-2</v>
      </c>
      <c r="BN13" s="10">
        <f>IF($A13+BN$6-1&gt;$A$104,"",PRODUCT($DB13:$DB77)^(1/BN$6)-1)</f>
        <v>5.773841674580571E-2</v>
      </c>
      <c r="BO13" s="10">
        <f>IF($A13+BO$6-1&gt;$A$104,"",PRODUCT($DB13:$DB78)^(1/BO$6)-1)</f>
        <v>5.9781108539788574E-2</v>
      </c>
      <c r="BP13" s="10">
        <f>IF($A13+BP$6-1&gt;$A$104,"",PRODUCT($DB13:$DB79)^(1/BP$6)-1)</f>
        <v>6.1317363346491183E-2</v>
      </c>
      <c r="BQ13" s="10">
        <f>IF($A13+BQ$6-1&gt;$A$104,"",PRODUCT($DB13:$DB80)^(1/BQ$6)-1)</f>
        <v>6.2078258626189653E-2</v>
      </c>
      <c r="BR13" s="10">
        <f>IF($A13+BR$6-1&gt;$A$104,"",PRODUCT($DB13:$DB81)^(1/BR$6)-1)</f>
        <v>6.0358251449354583E-2</v>
      </c>
      <c r="BS13" s="10">
        <f>IF($A13+BS$6-1&gt;$A$104,"",PRODUCT($DB13:$DB82)^(1/BS$6)-1)</f>
        <v>5.867672796542478E-2</v>
      </c>
      <c r="BT13" s="10">
        <f>IF($A13+BT$6-1&gt;$A$104,"",PRODUCT($DB13:$DB83)^(1/BT$6)-1)</f>
        <v>5.6313890075502249E-2</v>
      </c>
      <c r="BU13" s="10">
        <f>IF($A13+BU$6-1&gt;$A$104,"",PRODUCT($DB13:$DB84)^(1/BU$6)-1)</f>
        <v>5.7904644448383502E-2</v>
      </c>
      <c r="BV13" s="10">
        <f>IF($A13+BV$6-1&gt;$A$104,"",PRODUCT($DB13:$DB85)^(1/BV$6)-1)</f>
        <v>5.7751271229462775E-2</v>
      </c>
      <c r="BW13" s="10">
        <f>IF($A13+BW$6-1&gt;$A$104,"",PRODUCT($DB13:$DB86)^(1/BW$6)-1)</f>
        <v>5.7062894241179274E-2</v>
      </c>
      <c r="BX13" s="10">
        <f>IF($A13+BX$6-1&gt;$A$104,"",PRODUCT($DB13:$DB87)^(1/BX$6)-1)</f>
        <v>5.7340287657290157E-2</v>
      </c>
      <c r="BY13" s="10">
        <f>IF($A13+BY$6-1&gt;$A$104,"",PRODUCT($DB13:$DB88)^(1/BY$6)-1)</f>
        <v>5.7015266330484593E-2</v>
      </c>
      <c r="BZ13" s="10">
        <f>IF($A13+BZ$6-1&gt;$A$104,"",PRODUCT($DB13:$DB89)^(1/BZ$6)-1)</f>
        <v>5.3725052098676063E-2</v>
      </c>
      <c r="CA13" s="10">
        <f>IF($A13+CA$6-1&gt;$A$104,"",PRODUCT($DB13:$DB90)^(1/CA$6)-1)</f>
        <v>5.4699321575695459E-2</v>
      </c>
      <c r="CB13" s="10">
        <f>IF($A13+CB$6-1&gt;$A$104,"",PRODUCT($DB13:$DB91)^(1/CB$6)-1)</f>
        <v>5.547952953746571E-2</v>
      </c>
      <c r="CC13" s="10">
        <f>IF($A13+CC$6-1&gt;$A$104,"",PRODUCT($DB13:$DB92)^(1/CC$6)-1)</f>
        <v>5.4898049268234272E-2</v>
      </c>
      <c r="CD13" s="10">
        <f>IF($A13+CD$6-1&gt;$A$104,"",PRODUCT($DB13:$DB93)^(1/CD$6)-1)</f>
        <v>5.5295414691612699E-2</v>
      </c>
      <c r="CE13" s="10">
        <f>IF($A13+CE$6-1&gt;$A$104,"",PRODUCT($DB13:$DB94)^(1/CE$6)-1)</f>
        <v>5.6790068715939723E-2</v>
      </c>
      <c r="CF13" s="10">
        <f>IF($A13+CF$6-1&gt;$A$104,"",PRODUCT($DB13:$DB95)^(1/CF$6)-1)</f>
        <v>5.6992661884735618E-2</v>
      </c>
      <c r="CG13" s="10">
        <f>IF($A13+CG$6-1&gt;$A$104,"",PRODUCT($DB13:$DB96)^(1/CG$6)-1)</f>
        <v>5.6259780939130977E-2</v>
      </c>
      <c r="CH13" s="10">
        <f>IF($A13+CH$6-1&gt;$A$104,"",PRODUCT($DB13:$DB97)^(1/CH$6)-1)</f>
        <v>5.6386020732937636E-2</v>
      </c>
      <c r="CI13" s="10">
        <f>IF($A13+CI$6-1&gt;$A$104,"",PRODUCT($DB13:$DB98)^(1/CI$6)-1)</f>
        <v>5.6988366160978465E-2</v>
      </c>
      <c r="CJ13" s="10">
        <f>IF($A13+CJ$6-1&gt;$A$104,"",PRODUCT($DB13:$DB99)^(1/CJ$6)-1)</f>
        <v>5.5772086145470467E-2</v>
      </c>
      <c r="CK13" s="10">
        <f>IF($A13+CK$6-1&gt;$A$104,"",PRODUCT($DB13:$DB100)^(1/CK$6)-1)</f>
        <v>5.7126714019747338E-2</v>
      </c>
      <c r="CL13" s="10">
        <f>IF($A13+CL$6-1&gt;$A$104,"",PRODUCT($DB13:$DB101)^(1/CL$6)-1)</f>
        <v>5.8168750103986477E-2</v>
      </c>
      <c r="CM13" s="10">
        <f>IF($A13+CM$6-1&gt;$A$104,"",PRODUCT($DB13:$DB102)^(1/CM$6)-1)</f>
        <v>5.8145753548502821E-2</v>
      </c>
      <c r="CN13" s="10">
        <f>IF($A13+CN$6-1&gt;$A$104,"",PRODUCT($DB13:$DB104)^(1/CN$6)-1)</f>
        <v>5.6245870494450401E-2</v>
      </c>
      <c r="CO13" s="10">
        <f>IF($A13+CO$6-1&gt;$A$104,"",PRODUCT($DB13:$DB105)^(1/CO$6)-1)</f>
        <v>5.5617809254857153E-2</v>
      </c>
      <c r="CP13" s="10" t="str">
        <f>IF($A13+CP$6-1&gt;$A$104,"",PRODUCT($DB13:$DB106)^(1/CP$6)-1)</f>
        <v/>
      </c>
      <c r="CQ13" s="10" t="str">
        <f t="shared" si="2"/>
        <v/>
      </c>
      <c r="CR13" s="10" t="str">
        <f t="shared" si="3"/>
        <v/>
      </c>
      <c r="CS13" s="10" t="str">
        <f t="shared" si="4"/>
        <v/>
      </c>
      <c r="CT13" s="10" t="str">
        <f t="shared" si="5"/>
        <v/>
      </c>
      <c r="CU13" s="10" t="str">
        <f t="shared" si="6"/>
        <v/>
      </c>
      <c r="CW13" s="2">
        <v>1932</v>
      </c>
      <c r="CX13" s="6">
        <v>-8.6243940778588907E-2</v>
      </c>
      <c r="CY13" s="6">
        <v>8.8112057170595406E-2</v>
      </c>
      <c r="CZ13" s="6">
        <v>-0.102739726098865</v>
      </c>
      <c r="DA13" s="5">
        <f t="shared" si="0"/>
        <v>9.6112785786225396E-2</v>
      </c>
      <c r="DB13" s="5">
        <f t="shared" si="7"/>
        <v>1.0961127857862254</v>
      </c>
    </row>
    <row r="14" spans="1:106" x14ac:dyDescent="0.2">
      <c r="A14" s="4">
        <v>1933</v>
      </c>
      <c r="B14" s="10">
        <f t="shared" si="1"/>
        <v>0.33701059567345326</v>
      </c>
      <c r="C14" s="10">
        <f>IF($A14+C$6-1&gt;$A$104,"",PRODUCT($DB14:$DB15)^(1/C$6)-1)</f>
        <v>0.1818479056086606</v>
      </c>
      <c r="D14" s="10">
        <f>IF($A14+D$6-1&gt;$A$104,"",PRODUCT($DB14:$DB16)^(1/D$6)-1)</f>
        <v>0.20641418378393528</v>
      </c>
      <c r="E14" s="10">
        <f>IF($A14+E$6-1&gt;$A$104,"",PRODUCT($DB14:$DB17)^(1/E$6)-1)</f>
        <v>0.20201333255249954</v>
      </c>
      <c r="F14" s="10">
        <f>IF($A14+F$6-1&gt;$A$104,"",PRODUCT($DB14:$DB18)^(1/F$6)-1)</f>
        <v>0.10118672617579549</v>
      </c>
      <c r="G14" s="10">
        <f>IF($A14+G$6-1&gt;$A$104,"",PRODUCT($DB14:$DB19)^(1/G$6)-1)</f>
        <v>0.12137574228317027</v>
      </c>
      <c r="H14" s="10">
        <f>IF($A14+H$6-1&gt;$A$104,"",PRODUCT($DB14:$DB20)^(1/H$6)-1)</f>
        <v>0.10861624813732917</v>
      </c>
      <c r="I14" s="10">
        <f>IF($A14+I$6-1&gt;$A$104,"",PRODUCT($DB14:$DB21)^(1/I$6)-1)</f>
        <v>8.9188973921574322E-2</v>
      </c>
      <c r="J14" s="10">
        <f>IF($A14+J$6-1&gt;$A$104,"",PRODUCT($DB14:$DB22)^(1/J$6)-1)</f>
        <v>6.0484552650269752E-2</v>
      </c>
      <c r="K14" s="10">
        <f>IF($A14+K$6-1&gt;$A$104,"",PRODUCT($DB14:$DB23)^(1/K$6)-1)</f>
        <v>5.5636037382386316E-2</v>
      </c>
      <c r="L14" s="10">
        <f>IF($A14+L$6-1&gt;$A$104,"",PRODUCT($DB14:$DB24)^(1/L$6)-1)</f>
        <v>6.3702880678642826E-2</v>
      </c>
      <c r="M14" s="10">
        <f>IF($A14+M$6-1&gt;$A$104,"",PRODUCT($DB14:$DB25)^(1/M$6)-1)</f>
        <v>6.7533714280222812E-2</v>
      </c>
      <c r="N14" s="10">
        <f>IF($A14+N$6-1&gt;$A$104,"",PRODUCT($DB14:$DB26)^(1/N$6)-1)</f>
        <v>7.8048292106986272E-2</v>
      </c>
      <c r="O14" s="10">
        <f>IF($A14+O$6-1&gt;$A$104,"",PRODUCT($DB14:$DB27)^(1/O$6)-1)</f>
        <v>5.7051220858232998E-2</v>
      </c>
      <c r="P14" s="10">
        <f>IF($A14+P$6-1&gt;$A$104,"",PRODUCT($DB14:$DB28)^(1/P$6)-1)</f>
        <v>4.895547595626315E-2</v>
      </c>
      <c r="Q14" s="10">
        <f>IF($A14+Q$6-1&gt;$A$104,"",PRODUCT($DB14:$DB29)^(1/Q$6)-1)</f>
        <v>4.519747639384919E-2</v>
      </c>
      <c r="R14" s="10">
        <f>IF($A14+R$6-1&gt;$A$104,"",PRODUCT($DB14:$DB30)^(1/R$6)-1)</f>
        <v>5.1333382342078515E-2</v>
      </c>
      <c r="S14" s="10">
        <f>IF($A14+S$6-1&gt;$A$104,"",PRODUCT($DB14:$DB31)^(1/S$6)-1)</f>
        <v>5.4739516016012901E-2</v>
      </c>
      <c r="T14" s="10">
        <f>IF($A14+T$6-1&gt;$A$104,"",PRODUCT($DB14:$DB32)^(1/T$6)-1)</f>
        <v>5.5111489867144092E-2</v>
      </c>
      <c r="U14" s="10">
        <f>IF($A14+U$6-1&gt;$A$104,"",PRODUCT($DB14:$DB33)^(1/U$6)-1)</f>
        <v>5.6287846848476208E-2</v>
      </c>
      <c r="V14" s="10">
        <f>IF($A14+V$6-1&gt;$A$104,"",PRODUCT($DB14:$DB34)^(1/V$6)-1)</f>
        <v>5.4006354330228268E-2</v>
      </c>
      <c r="W14" s="10">
        <f>IF($A14+W$6-1&gt;$A$104,"",PRODUCT($DB14:$DB35)^(1/W$6)-1)</f>
        <v>6.4858036798158158E-2</v>
      </c>
      <c r="X14" s="10">
        <f>IF($A14+X$6-1&gt;$A$104,"",PRODUCT($DB14:$DB36)^(1/X$6)-1)</f>
        <v>6.8198414611742475E-2</v>
      </c>
      <c r="Y14" s="10">
        <f>IF($A14+Y$6-1&gt;$A$104,"",PRODUCT($DB14:$DB37)^(1/Y$6)-1)</f>
        <v>6.6037717518730998E-2</v>
      </c>
      <c r="Z14" s="10">
        <f>IF($A14+Z$6-1&gt;$A$104,"",PRODUCT($DB14:$DB38)^(1/Z$6)-1)</f>
        <v>6.0853387250610291E-2</v>
      </c>
      <c r="AA14" s="10">
        <f>IF($A14+AA$6-1&gt;$A$104,"",PRODUCT($DB14:$DB39)^(1/AA$6)-1)</f>
        <v>6.7341438497188877E-2</v>
      </c>
      <c r="AB14" s="10">
        <f>IF($A14+AB$6-1&gt;$A$104,"",PRODUCT($DB14:$DB40)^(1/AB$6)-1)</f>
        <v>6.6925828954977895E-2</v>
      </c>
      <c r="AC14" s="10">
        <f>IF($A14+AC$6-1&gt;$A$104,"",PRODUCT($DB14:$DB41)^(1/AC$6)-1)</f>
        <v>6.5945990720472247E-2</v>
      </c>
      <c r="AD14" s="10">
        <f>IF($A14+AD$6-1&gt;$A$104,"",PRODUCT($DB14:$DB42)^(1/AD$6)-1)</f>
        <v>6.9099172799473862E-2</v>
      </c>
      <c r="AE14" s="10">
        <f>IF($A14+AE$6-1&gt;$A$104,"",PRODUCT($DB14:$DB43)^(1/AE$6)-1)</f>
        <v>6.4844424224615782E-2</v>
      </c>
      <c r="AF14" s="10">
        <f>IF($A14+AF$6-1&gt;$A$104,"",PRODUCT($DB14:$DB44)^(1/AF$6)-1)</f>
        <v>6.6398994953549284E-2</v>
      </c>
      <c r="AG14" s="10">
        <f>IF($A14+AG$6-1&gt;$A$104,"",PRODUCT($DB14:$DB45)^(1/AG$6)-1)</f>
        <v>6.7500816679003872E-2</v>
      </c>
      <c r="AH14" s="10">
        <f>IF($A14+AH$6-1&gt;$A$104,"",PRODUCT($DB14:$DB46)^(1/AH$6)-1)</f>
        <v>6.7584628613484021E-2</v>
      </c>
      <c r="AI14" s="10">
        <f>IF($A14+AI$6-1&gt;$A$104,"",PRODUCT($DB14:$DB47)^(1/AI$6)-1)</f>
        <v>6.3395537021532222E-2</v>
      </c>
      <c r="AJ14" s="10">
        <f>IF($A14+AJ$6-1&gt;$A$104,"",PRODUCT($DB14:$DB48)^(1/AJ$6)-1)</f>
        <v>6.5558043540602684E-2</v>
      </c>
      <c r="AK14" s="10">
        <f>IF($A14+AK$6-1&gt;$A$104,"",PRODUCT($DB14:$DB49)^(1/AK$6)-1)</f>
        <v>6.5214978008647728E-2</v>
      </c>
      <c r="AL14" s="10">
        <f>IF($A14+AL$6-1&gt;$A$104,"",PRODUCT($DB14:$DB50)^(1/AL$6)-1)</f>
        <v>5.9639079320800148E-2</v>
      </c>
      <c r="AM14" s="10">
        <f>IF($A14+AM$6-1&gt;$A$104,"",PRODUCT($DB14:$DB51)^(1/AM$6)-1)</f>
        <v>5.8333091277018134E-2</v>
      </c>
      <c r="AN14" s="10">
        <f>IF($A14+AN$6-1&gt;$A$104,"",PRODUCT($DB14:$DB52)^(1/AN$6)-1)</f>
        <v>5.9281555167533639E-2</v>
      </c>
      <c r="AO14" s="10">
        <f>IF($A14+AO$6-1&gt;$A$104,"",PRODUCT($DB14:$DB53)^(1/AO$6)-1)</f>
        <v>5.9910002942526575E-2</v>
      </c>
      <c r="AP14" s="10">
        <f>IF($A14+AP$6-1&gt;$A$104,"",PRODUCT($DB14:$DB54)^(1/AP$6)-1)</f>
        <v>5.3828390479152111E-2</v>
      </c>
      <c r="AQ14" s="10">
        <f>IF($A14+AQ$6-1&gt;$A$104,"",PRODUCT($DB14:$DB55)^(1/AQ$6)-1)</f>
        <v>4.5855391602893647E-2</v>
      </c>
      <c r="AR14" s="10">
        <f>IF($A14+AR$6-1&gt;$A$104,"",PRODUCT($DB14:$DB56)^(1/AR$6)-1)</f>
        <v>4.8833239379745041E-2</v>
      </c>
      <c r="AS14" s="10">
        <f>IF($A14+AS$6-1&gt;$A$104,"",PRODUCT($DB14:$DB57)^(1/AS$6)-1)</f>
        <v>5.1151074863006185E-2</v>
      </c>
      <c r="AT14" s="10">
        <f>IF($A14+AT$6-1&gt;$A$104,"",PRODUCT($DB14:$DB58)^(1/AT$6)-1)</f>
        <v>4.800512364860654E-2</v>
      </c>
      <c r="AU14" s="10">
        <f>IF($A14+AU$6-1&gt;$A$104,"",PRODUCT($DB14:$DB59)^(1/AU$6)-1)</f>
        <v>4.6274376085240654E-2</v>
      </c>
      <c r="AV14" s="10">
        <f>IF($A14+AV$6-1&gt;$A$104,"",PRODUCT($DB14:$DB60)^(1/AV$6)-1)</f>
        <v>4.5641315866943533E-2</v>
      </c>
      <c r="AW14" s="10">
        <f>IF($A14+AW$6-1&gt;$A$104,"",PRODUCT($DB14:$DB61)^(1/AW$6)-1)</f>
        <v>4.6298212974721364E-2</v>
      </c>
      <c r="AX14" s="10">
        <f>IF($A14+AX$6-1&gt;$A$104,"",PRODUCT($DB14:$DB62)^(1/AX$6)-1)</f>
        <v>4.3847184446181409E-2</v>
      </c>
      <c r="AY14" s="10">
        <f>IF($A14+AY$6-1&gt;$A$104,"",PRODUCT($DB14:$DB63)^(1/AY$6)-1)</f>
        <v>4.6701633258393827E-2</v>
      </c>
      <c r="AZ14" s="10">
        <f>IF($A14+AZ$6-1&gt;$A$104,"",PRODUCT($DB14:$DB64)^(1/AZ$6)-1)</f>
        <v>4.8074330515624153E-2</v>
      </c>
      <c r="BA14" s="10">
        <f>IF($A14+BA$6-1&gt;$A$104,"",PRODUCT($DB14:$DB65)^(1/BA$6)-1)</f>
        <v>4.7957081463698481E-2</v>
      </c>
      <c r="BB14" s="10">
        <f>IF($A14+BB$6-1&gt;$A$104,"",PRODUCT($DB14:$DB66)^(1/BB$6)-1)</f>
        <v>5.1091758293044132E-2</v>
      </c>
      <c r="BC14" s="10">
        <f>IF($A14+BC$6-1&gt;$A$104,"",PRODUCT($DB14:$DB67)^(1/BC$6)-1)</f>
        <v>5.2760949059520668E-2</v>
      </c>
      <c r="BD14" s="10">
        <f>IF($A14+BD$6-1&gt;$A$104,"",PRODUCT($DB14:$DB68)^(1/BD$6)-1)</f>
        <v>5.1356943786456499E-2</v>
      </c>
      <c r="BE14" s="10">
        <f>IF($A14+BE$6-1&gt;$A$104,"",PRODUCT($DB14:$DB69)^(1/BE$6)-1)</f>
        <v>5.1942246973759598E-2</v>
      </c>
      <c r="BF14" s="10">
        <f>IF($A14+BF$6-1&gt;$A$104,"",PRODUCT($DB14:$DB70)^(1/BF$6)-1)</f>
        <v>5.3936608009486298E-2</v>
      </c>
      <c r="BG14" s="10">
        <f>IF($A14+BG$6-1&gt;$A$104,"",PRODUCT($DB14:$DB71)^(1/BG$6)-1)</f>
        <v>5.1964345025591774E-2</v>
      </c>
      <c r="BH14" s="10">
        <f>IF($A14+BH$6-1&gt;$A$104,"",PRODUCT($DB14:$DB72)^(1/BH$6)-1)</f>
        <v>5.4786262809435105E-2</v>
      </c>
      <c r="BI14" s="10">
        <f>IF($A14+BI$6-1&gt;$A$104,"",PRODUCT($DB14:$DB73)^(1/BI$6)-1)</f>
        <v>5.4821268625035335E-2</v>
      </c>
      <c r="BJ14" s="10">
        <f>IF($A14+BJ$6-1&gt;$A$104,"",PRODUCT($DB14:$DB74)^(1/BJ$6)-1)</f>
        <v>5.5262364738986269E-2</v>
      </c>
      <c r="BK14" s="10">
        <f>IF($A14+BK$6-1&gt;$A$104,"",PRODUCT($DB14:$DB75)^(1/BK$6)-1)</f>
        <v>5.3538803152083148E-2</v>
      </c>
      <c r="BL14" s="10">
        <f>IF($A14+BL$6-1&gt;$A$104,"",PRODUCT($DB14:$DB76)^(1/BL$6)-1)</f>
        <v>5.6483499057332853E-2</v>
      </c>
      <c r="BM14" s="10">
        <f>IF($A14+BM$6-1&gt;$A$104,"",PRODUCT($DB14:$DB77)^(1/BM$6)-1)</f>
        <v>5.7149601696174557E-2</v>
      </c>
      <c r="BN14" s="10">
        <f>IF($A14+BN$6-1&gt;$A$104,"",PRODUCT($DB14:$DB78)^(1/BN$6)-1)</f>
        <v>5.9231669654703278E-2</v>
      </c>
      <c r="BO14" s="10">
        <f>IF($A14+BO$6-1&gt;$A$104,"",PRODUCT($DB14:$DB79)^(1/BO$6)-1)</f>
        <v>6.0798744580001118E-2</v>
      </c>
      <c r="BP14" s="10">
        <f>IF($A14+BP$6-1&gt;$A$104,"",PRODUCT($DB14:$DB80)^(1/BP$6)-1)</f>
        <v>6.157836761540314E-2</v>
      </c>
      <c r="BQ14" s="10">
        <f>IF($A14+BQ$6-1&gt;$A$104,"",PRODUCT($DB14:$DB81)^(1/BQ$6)-1)</f>
        <v>5.9841246020956751E-2</v>
      </c>
      <c r="BR14" s="10">
        <f>IF($A14+BR$6-1&gt;$A$104,"",PRODUCT($DB14:$DB82)^(1/BR$6)-1)</f>
        <v>5.8143682968585741E-2</v>
      </c>
      <c r="BS14" s="10">
        <f>IF($A14+BS$6-1&gt;$A$104,"",PRODUCT($DB14:$DB83)^(1/BS$6)-1)</f>
        <v>5.5755930958905298E-2</v>
      </c>
      <c r="BT14" s="10">
        <f>IF($A14+BT$6-1&gt;$A$104,"",PRODUCT($DB14:$DB84)^(1/BT$6)-1)</f>
        <v>5.7376123851887728E-2</v>
      </c>
      <c r="BU14" s="10">
        <f>IF($A14+BU$6-1&gt;$A$104,"",PRODUCT($DB14:$DB85)^(1/BU$6)-1)</f>
        <v>5.7228035970723568E-2</v>
      </c>
      <c r="BV14" s="10">
        <f>IF($A14+BV$6-1&gt;$A$104,"",PRODUCT($DB14:$DB86)^(1/BV$6)-1)</f>
        <v>5.6537738582811414E-2</v>
      </c>
      <c r="BW14" s="10">
        <f>IF($A14+BW$6-1&gt;$A$104,"",PRODUCT($DB14:$DB87)^(1/BW$6)-1)</f>
        <v>5.682583822944598E-2</v>
      </c>
      <c r="BX14" s="10">
        <f>IF($A14+BX$6-1&gt;$A$104,"",PRODUCT($DB14:$DB88)^(1/BX$6)-1)</f>
        <v>5.6503499750303554E-2</v>
      </c>
      <c r="BY14" s="10">
        <f>IF($A14+BY$6-1&gt;$A$104,"",PRODUCT($DB14:$DB89)^(1/BY$6)-1)</f>
        <v>5.3178386416428136E-2</v>
      </c>
      <c r="BZ14" s="10">
        <f>IF($A14+BZ$6-1&gt;$A$104,"",PRODUCT($DB14:$DB90)^(1/BZ$6)-1)</f>
        <v>5.4171907039524791E-2</v>
      </c>
      <c r="CA14" s="10">
        <f>IF($A14+CA$6-1&gt;$A$104,"",PRODUCT($DB14:$DB91)^(1/CA$6)-1)</f>
        <v>5.4968491378332374E-2</v>
      </c>
      <c r="CB14" s="10">
        <f>IF($A14+CB$6-1&gt;$A$104,"",PRODUCT($DB14:$DB92)^(1/CB$6)-1)</f>
        <v>5.4386401437637399E-2</v>
      </c>
      <c r="CC14" s="10">
        <f>IF($A14+CC$6-1&gt;$A$104,"",PRODUCT($DB14:$DB93)^(1/CC$6)-1)</f>
        <v>5.4794936240371017E-2</v>
      </c>
      <c r="CD14" s="10">
        <f>IF($A14+CD$6-1&gt;$A$104,"",PRODUCT($DB14:$DB94)^(1/CD$6)-1)</f>
        <v>5.6313524558776029E-2</v>
      </c>
      <c r="CE14" s="10">
        <f>IF($A14+CE$6-1&gt;$A$104,"",PRODUCT($DB14:$DB95)^(1/CE$6)-1)</f>
        <v>5.6524307492026304E-2</v>
      </c>
      <c r="CF14" s="10">
        <f>IF($A14+CF$6-1&gt;$A$104,"",PRODUCT($DB14:$DB96)^(1/CF$6)-1)</f>
        <v>5.5788566035554377E-2</v>
      </c>
      <c r="CG14" s="10">
        <f>IF($A14+CG$6-1&gt;$A$104,"",PRODUCT($DB14:$DB97)^(1/CG$6)-1)</f>
        <v>5.5921860929713851E-2</v>
      </c>
      <c r="CH14" s="10">
        <f>IF($A14+CH$6-1&gt;$A$104,"",PRODUCT($DB14:$DB98)^(1/CH$6)-1)</f>
        <v>5.6536489709812399E-2</v>
      </c>
      <c r="CI14" s="10">
        <f>IF($A14+CI$6-1&gt;$A$104,"",PRODUCT($DB14:$DB99)^(1/CI$6)-1)</f>
        <v>5.5311848308563061E-2</v>
      </c>
      <c r="CJ14" s="10">
        <f>IF($A14+CJ$6-1&gt;$A$104,"",PRODUCT($DB14:$DB100)^(1/CJ$6)-1)</f>
        <v>5.6686755223342988E-2</v>
      </c>
      <c r="CK14" s="10">
        <f>IF($A14+CK$6-1&gt;$A$104,"",PRODUCT($DB14:$DB101)^(1/CK$6)-1)</f>
        <v>5.7745203404584444E-2</v>
      </c>
      <c r="CL14" s="10">
        <f>IF($A14+CL$6-1&gt;$A$104,"",PRODUCT($DB14:$DB102)^(1/CL$6)-1)</f>
        <v>5.7726715677058227E-2</v>
      </c>
      <c r="CM14" s="10">
        <f>IF($A14+CM$6-1&gt;$A$104,"",PRODUCT($DB14:$DB104)^(1/CM$6)-1)</f>
        <v>5.5811149325702969E-2</v>
      </c>
      <c r="CN14" s="10">
        <f>IF($A14+CN$6-1&gt;$A$104,"",PRODUCT($DB14:$DB105)^(1/CN$6)-1)</f>
        <v>5.5181223033364146E-2</v>
      </c>
      <c r="CO14" s="10" t="str">
        <f>IF($A14+CO$6-1&gt;$A$104,"",PRODUCT($DB14:$DB106)^(1/CO$6)-1)</f>
        <v/>
      </c>
      <c r="CP14" s="10" t="str">
        <f>IF($A14+CP$6-1&gt;$A$104,"",PRODUCT($DB14:$DB107)^(1/CP$6)-1)</f>
        <v/>
      </c>
      <c r="CQ14" s="10" t="str">
        <f t="shared" si="2"/>
        <v/>
      </c>
      <c r="CR14" s="10" t="str">
        <f t="shared" si="3"/>
        <v/>
      </c>
      <c r="CS14" s="10" t="str">
        <f t="shared" si="4"/>
        <v/>
      </c>
      <c r="CT14" s="10" t="str">
        <f t="shared" si="5"/>
        <v/>
      </c>
      <c r="CU14" s="10" t="str">
        <f t="shared" si="6"/>
        <v/>
      </c>
      <c r="CW14" s="2">
        <v>1933</v>
      </c>
      <c r="CX14" s="6">
        <v>0.56651403824948798</v>
      </c>
      <c r="CY14" s="6">
        <v>1.8270899721234201E-2</v>
      </c>
      <c r="CZ14" s="6">
        <v>7.6335873460990902E-3</v>
      </c>
      <c r="DA14" s="5">
        <f t="shared" si="0"/>
        <v>0.33701059567345326</v>
      </c>
      <c r="DB14" s="5">
        <f t="shared" si="7"/>
        <v>1.3370105956734533</v>
      </c>
    </row>
    <row r="15" spans="1:106" x14ac:dyDescent="0.2">
      <c r="A15" s="4">
        <v>1934</v>
      </c>
      <c r="B15" s="10">
        <f t="shared" si="1"/>
        <v>4.4692148672184739E-2</v>
      </c>
      <c r="C15" s="10">
        <f>IF($A15+C$6-1&gt;$A$104,"",PRODUCT($DB15:$DB16)^(1/C$6)-1)</f>
        <v>0.14598049886634934</v>
      </c>
      <c r="D15" s="10">
        <f>IF($A15+D$6-1&gt;$A$104,"",PRODUCT($DB15:$DB17)^(1/D$6)-1)</f>
        <v>0.16011425545580327</v>
      </c>
      <c r="E15" s="10">
        <f>IF($A15+E$6-1&gt;$A$104,"",PRODUCT($DB15:$DB18)^(1/E$6)-1)</f>
        <v>4.9041085032776266E-2</v>
      </c>
      <c r="F15" s="10">
        <f>IF($A15+F$6-1&gt;$A$104,"",PRODUCT($DB15:$DB19)^(1/F$6)-1)</f>
        <v>8.2615944015820952E-2</v>
      </c>
      <c r="G15" s="10">
        <f>IF($A15+G$6-1&gt;$A$104,"",PRODUCT($DB15:$DB20)^(1/G$6)-1)</f>
        <v>7.4539301407040348E-2</v>
      </c>
      <c r="H15" s="10">
        <f>IF($A15+H$6-1&gt;$A$104,"",PRODUCT($DB15:$DB21)^(1/H$6)-1)</f>
        <v>5.7753410791256066E-2</v>
      </c>
      <c r="I15" s="10">
        <f>IF($A15+I$6-1&gt;$A$104,"",PRODUCT($DB15:$DB22)^(1/I$6)-1)</f>
        <v>3.0209461284118388E-2</v>
      </c>
      <c r="J15" s="10">
        <f>IF($A15+J$6-1&gt;$A$104,"",PRODUCT($DB15:$DB23)^(1/J$6)-1)</f>
        <v>2.8281244061566735E-2</v>
      </c>
      <c r="K15" s="10">
        <f>IF($A15+K$6-1&gt;$A$104,"",PRODUCT($DB15:$DB24)^(1/K$6)-1)</f>
        <v>3.9654132127492359E-2</v>
      </c>
      <c r="L15" s="10">
        <f>IF($A15+L$6-1&gt;$A$104,"",PRODUCT($DB15:$DB25)^(1/L$6)-1)</f>
        <v>4.5911505668910113E-2</v>
      </c>
      <c r="M15" s="10">
        <f>IF($A15+M$6-1&gt;$A$104,"",PRODUCT($DB15:$DB26)^(1/M$6)-1)</f>
        <v>5.8880205561176568E-2</v>
      </c>
      <c r="N15" s="10">
        <f>IF($A15+N$6-1&gt;$A$104,"",PRODUCT($DB15:$DB27)^(1/N$6)-1)</f>
        <v>3.811840879754036E-2</v>
      </c>
      <c r="O15" s="10">
        <f>IF($A15+O$6-1&gt;$A$104,"",PRODUCT($DB15:$DB28)^(1/O$6)-1)</f>
        <v>3.0932116043530078E-2</v>
      </c>
      <c r="P15" s="10">
        <f>IF($A15+P$6-1&gt;$A$104,"",PRODUCT($DB15:$DB29)^(1/P$6)-1)</f>
        <v>2.8180238898192433E-2</v>
      </c>
      <c r="Q15" s="10">
        <f>IF($A15+Q$6-1&gt;$A$104,"",PRODUCT($DB15:$DB30)^(1/Q$6)-1)</f>
        <v>3.565666601795181E-2</v>
      </c>
      <c r="R15" s="10">
        <f>IF($A15+R$6-1&gt;$A$104,"",PRODUCT($DB15:$DB31)^(1/R$6)-1)</f>
        <v>4.0128517240711981E-2</v>
      </c>
      <c r="S15" s="10">
        <f>IF($A15+S$6-1&gt;$A$104,"",PRODUCT($DB15:$DB32)^(1/S$6)-1)</f>
        <v>4.1322407334474232E-2</v>
      </c>
      <c r="T15" s="10">
        <f>IF($A15+T$6-1&gt;$A$104,"",PRODUCT($DB15:$DB33)^(1/T$6)-1)</f>
        <v>4.3266605120281687E-2</v>
      </c>
      <c r="U15" s="10">
        <f>IF($A15+U$6-1&gt;$A$104,"",PRODUCT($DB15:$DB34)^(1/U$6)-1)</f>
        <v>4.1546462299037135E-2</v>
      </c>
      <c r="V15" s="10">
        <f>IF($A15+V$6-1&gt;$A$104,"",PRODUCT($DB15:$DB35)^(1/V$6)-1)</f>
        <v>5.3379584324437124E-2</v>
      </c>
      <c r="W15" s="10">
        <f>IF($A15+W$6-1&gt;$A$104,"",PRODUCT($DB15:$DB36)^(1/W$6)-1)</f>
        <v>5.7355155669106761E-2</v>
      </c>
      <c r="X15" s="10">
        <f>IF($A15+X$6-1&gt;$A$104,"",PRODUCT($DB15:$DB37)^(1/X$6)-1)</f>
        <v>5.5591659177394837E-2</v>
      </c>
      <c r="Y15" s="10">
        <f>IF($A15+Y$6-1&gt;$A$104,"",PRODUCT($DB15:$DB38)^(1/Y$6)-1)</f>
        <v>5.0675783006559838E-2</v>
      </c>
      <c r="Z15" s="10">
        <f>IF($A15+Z$6-1&gt;$A$104,"",PRODUCT($DB15:$DB39)^(1/Z$6)-1)</f>
        <v>5.776723826197383E-2</v>
      </c>
      <c r="AA15" s="10">
        <f>IF($A15+AA$6-1&gt;$A$104,"",PRODUCT($DB15:$DB40)^(1/AA$6)-1)</f>
        <v>5.7706015610122563E-2</v>
      </c>
      <c r="AB15" s="10">
        <f>IF($A15+AB$6-1&gt;$A$104,"",PRODUCT($DB15:$DB41)^(1/AB$6)-1)</f>
        <v>5.7038410732110023E-2</v>
      </c>
      <c r="AC15" s="10">
        <f>IF($A15+AC$6-1&gt;$A$104,"",PRODUCT($DB15:$DB42)^(1/AC$6)-1)</f>
        <v>6.0594899909277355E-2</v>
      </c>
      <c r="AD15" s="10">
        <f>IF($A15+AD$6-1&gt;$A$104,"",PRODUCT($DB15:$DB43)^(1/AD$6)-1)</f>
        <v>5.6519666796280399E-2</v>
      </c>
      <c r="AE15" s="10">
        <f>IF($A15+AE$6-1&gt;$A$104,"",PRODUCT($DB15:$DB44)^(1/AE$6)-1)</f>
        <v>5.8390394437888293E-2</v>
      </c>
      <c r="AF15" s="10">
        <f>IF($A15+AF$6-1&gt;$A$104,"",PRODUCT($DB15:$DB45)^(1/AF$6)-1)</f>
        <v>5.9776911334974203E-2</v>
      </c>
      <c r="AG15" s="10">
        <f>IF($A15+AG$6-1&gt;$A$104,"",PRODUCT($DB15:$DB46)^(1/AG$6)-1)</f>
        <v>6.0103260594142505E-2</v>
      </c>
      <c r="AH15" s="10">
        <f>IF($A15+AH$6-1&gt;$A$104,"",PRODUCT($DB15:$DB47)^(1/AH$6)-1)</f>
        <v>5.6042750267917496E-2</v>
      </c>
      <c r="AI15" s="10">
        <f>IF($A15+AI$6-1&gt;$A$104,"",PRODUCT($DB15:$DB48)^(1/AI$6)-1)</f>
        <v>5.8469515931804716E-2</v>
      </c>
      <c r="AJ15" s="10">
        <f>IF($A15+AJ$6-1&gt;$A$104,"",PRODUCT($DB15:$DB49)^(1/AJ$6)-1)</f>
        <v>5.8320804162304007E-2</v>
      </c>
      <c r="AK15" s="10">
        <f>IF($A15+AK$6-1&gt;$A$104,"",PRODUCT($DB15:$DB50)^(1/AK$6)-1)</f>
        <v>5.2817398260758042E-2</v>
      </c>
      <c r="AL15" s="10">
        <f>IF($A15+AL$6-1&gt;$A$104,"",PRODUCT($DB15:$DB51)^(1/AL$6)-1)</f>
        <v>5.1668328712728639E-2</v>
      </c>
      <c r="AM15" s="10">
        <f>IF($A15+AM$6-1&gt;$A$104,"",PRODUCT($DB15:$DB52)^(1/AM$6)-1)</f>
        <v>5.2810643966377135E-2</v>
      </c>
      <c r="AN15" s="10">
        <f>IF($A15+AN$6-1&gt;$A$104,"",PRODUCT($DB15:$DB53)^(1/AN$6)-1)</f>
        <v>5.3616799810904725E-2</v>
      </c>
      <c r="AO15" s="10">
        <f>IF($A15+AO$6-1&gt;$A$104,"",PRODUCT($DB15:$DB54)^(1/AO$6)-1)</f>
        <v>4.7576555749689886E-2</v>
      </c>
      <c r="AP15" s="10">
        <f>IF($A15+AP$6-1&gt;$A$104,"",PRODUCT($DB15:$DB55)^(1/AP$6)-1)</f>
        <v>3.9609161239769985E-2</v>
      </c>
      <c r="AQ15" s="10">
        <f>IF($A15+AQ$6-1&gt;$A$104,"",PRODUCT($DB15:$DB56)^(1/AQ$6)-1)</f>
        <v>4.2788522172723553E-2</v>
      </c>
      <c r="AR15" s="10">
        <f>IF($A15+AR$6-1&gt;$A$104,"",PRODUCT($DB15:$DB57)^(1/AR$6)-1)</f>
        <v>4.5287147738066968E-2</v>
      </c>
      <c r="AS15" s="10">
        <f>IF($A15+AS$6-1&gt;$A$104,"",PRODUCT($DB15:$DB58)^(1/AS$6)-1)</f>
        <v>4.2220255641984172E-2</v>
      </c>
      <c r="AT15" s="10">
        <f>IF($A15+AT$6-1&gt;$A$104,"",PRODUCT($DB15:$DB59)^(1/AT$6)-1)</f>
        <v>4.0588833779647171E-2</v>
      </c>
      <c r="AU15" s="10">
        <f>IF($A15+AU$6-1&gt;$A$104,"",PRODUCT($DB15:$DB60)^(1/AU$6)-1)</f>
        <v>4.0068723908332604E-2</v>
      </c>
      <c r="AV15" s="10">
        <f>IF($A15+AV$6-1&gt;$A$104,"",PRODUCT($DB15:$DB61)^(1/AV$6)-1)</f>
        <v>4.0854358565410198E-2</v>
      </c>
      <c r="AW15" s="10">
        <f>IF($A15+AW$6-1&gt;$A$104,"",PRODUCT($DB15:$DB62)^(1/AW$6)-1)</f>
        <v>3.8478199733336327E-2</v>
      </c>
      <c r="AX15" s="10">
        <f>IF($A15+AX$6-1&gt;$A$104,"",PRODUCT($DB15:$DB63)^(1/AX$6)-1)</f>
        <v>4.1485601596085386E-2</v>
      </c>
      <c r="AY15" s="10">
        <f>IF($A15+AY$6-1&gt;$A$104,"",PRODUCT($DB15:$DB64)^(1/AY$6)-1)</f>
        <v>4.298299835992192E-2</v>
      </c>
      <c r="AZ15" s="10">
        <f>IF($A15+AZ$6-1&gt;$A$104,"",PRODUCT($DB15:$DB65)^(1/AZ$6)-1)</f>
        <v>4.2963611743966235E-2</v>
      </c>
      <c r="BA15" s="10">
        <f>IF($A15+BA$6-1&gt;$A$104,"",PRODUCT($DB15:$DB66)^(1/BA$6)-1)</f>
        <v>4.6239533948705169E-2</v>
      </c>
      <c r="BB15" s="10">
        <f>IF($A15+BB$6-1&gt;$A$104,"",PRODUCT($DB15:$DB67)^(1/BB$6)-1)</f>
        <v>4.8023884789254234E-2</v>
      </c>
      <c r="BC15" s="10">
        <f>IF($A15+BC$6-1&gt;$A$104,"",PRODUCT($DB15:$DB68)^(1/BC$6)-1)</f>
        <v>4.6687742055324444E-2</v>
      </c>
      <c r="BD15" s="10">
        <f>IF($A15+BD$6-1&gt;$A$104,"",PRODUCT($DB15:$DB69)^(1/BD$6)-1)</f>
        <v>4.7365800685405191E-2</v>
      </c>
      <c r="BE15" s="10">
        <f>IF($A15+BE$6-1&gt;$A$104,"",PRODUCT($DB15:$DB70)^(1/BE$6)-1)</f>
        <v>4.9468682927078511E-2</v>
      </c>
      <c r="BF15" s="10">
        <f>IF($A15+BF$6-1&gt;$A$104,"",PRODUCT($DB15:$DB71)^(1/BF$6)-1)</f>
        <v>4.7548431546618364E-2</v>
      </c>
      <c r="BG15" s="10">
        <f>IF($A15+BG$6-1&gt;$A$104,"",PRODUCT($DB15:$DB72)^(1/BG$6)-1)</f>
        <v>5.0483205610448278E-2</v>
      </c>
      <c r="BH15" s="10">
        <f>IF($A15+BH$6-1&gt;$A$104,"",PRODUCT($DB15:$DB73)^(1/BH$6)-1)</f>
        <v>5.0591448707194564E-2</v>
      </c>
      <c r="BI15" s="10">
        <f>IF($A15+BI$6-1&gt;$A$104,"",PRODUCT($DB15:$DB74)^(1/BI$6)-1)</f>
        <v>5.1108487440835848E-2</v>
      </c>
      <c r="BJ15" s="10">
        <f>IF($A15+BJ$6-1&gt;$A$104,"",PRODUCT($DB15:$DB75)^(1/BJ$6)-1)</f>
        <v>4.9431441395023867E-2</v>
      </c>
      <c r="BK15" s="10">
        <f>IF($A15+BK$6-1&gt;$A$104,"",PRODUCT($DB15:$DB76)^(1/BK$6)-1)</f>
        <v>5.2478342403531553E-2</v>
      </c>
      <c r="BL15" s="10">
        <f>IF($A15+BL$6-1&gt;$A$104,"",PRODUCT($DB15:$DB77)^(1/BL$6)-1)</f>
        <v>5.3215951990616128E-2</v>
      </c>
      <c r="BM15" s="10">
        <f>IF($A15+BM$6-1&gt;$A$104,"",PRODUCT($DB15:$DB78)^(1/BM$6)-1)</f>
        <v>5.5384189525786498E-2</v>
      </c>
      <c r="BN15" s="10">
        <f>IF($A15+BN$6-1&gt;$A$104,"",PRODUCT($DB15:$DB79)^(1/BN$6)-1)</f>
        <v>5.702878640688569E-2</v>
      </c>
      <c r="BO15" s="10">
        <f>IF($A15+BO$6-1&gt;$A$104,"",PRODUCT($DB15:$DB80)^(1/BO$6)-1)</f>
        <v>5.7874476668077879E-2</v>
      </c>
      <c r="BP15" s="10">
        <f>IF($A15+BP$6-1&gt;$A$104,"",PRODUCT($DB15:$DB81)^(1/BP$6)-1)</f>
        <v>5.6172695890955637E-2</v>
      </c>
      <c r="BQ15" s="10">
        <f>IF($A15+BQ$6-1&gt;$A$104,"",PRODUCT($DB15:$DB82)^(1/BQ$6)-1)</f>
        <v>5.4509920914409316E-2</v>
      </c>
      <c r="BR15" s="10">
        <f>IF($A15+BR$6-1&gt;$A$104,"",PRODUCT($DB15:$DB83)^(1/BR$6)-1)</f>
        <v>5.2148375548595416E-2</v>
      </c>
      <c r="BS15" s="10">
        <f>IF($A15+BS$6-1&gt;$A$104,"",PRODUCT($DB15:$DB84)^(1/BS$6)-1)</f>
        <v>5.3837646348632306E-2</v>
      </c>
      <c r="BT15" s="10">
        <f>IF($A15+BT$6-1&gt;$A$104,"",PRODUCT($DB15:$DB85)^(1/BT$6)-1)</f>
        <v>5.3737723757792066E-2</v>
      </c>
      <c r="BU15" s="10">
        <f>IF($A15+BU$6-1&gt;$A$104,"",PRODUCT($DB15:$DB86)^(1/BU$6)-1)</f>
        <v>5.3088518179027044E-2</v>
      </c>
      <c r="BV15" s="10">
        <f>IF($A15+BV$6-1&gt;$A$104,"",PRODUCT($DB15:$DB87)^(1/BV$6)-1)</f>
        <v>5.3426797992727204E-2</v>
      </c>
      <c r="BW15" s="10">
        <f>IF($A15+BW$6-1&gt;$A$104,"",PRODUCT($DB15:$DB88)^(1/BW$6)-1)</f>
        <v>5.3147000849684156E-2</v>
      </c>
      <c r="BX15" s="10">
        <f>IF($A15+BX$6-1&gt;$A$104,"",PRODUCT($DB15:$DB89)^(1/BX$6)-1)</f>
        <v>4.9832868511877626E-2</v>
      </c>
      <c r="BY15" s="10">
        <f>IF($A15+BY$6-1&gt;$A$104,"",PRODUCT($DB15:$DB90)^(1/BY$6)-1)</f>
        <v>5.0880263372786061E-2</v>
      </c>
      <c r="BZ15" s="10">
        <f>IF($A15+BZ$6-1&gt;$A$104,"",PRODUCT($DB15:$DB91)^(1/BZ$6)-1)</f>
        <v>5.1727392624726143E-2</v>
      </c>
      <c r="CA15" s="10">
        <f>IF($A15+CA$6-1&gt;$A$104,"",PRODUCT($DB15:$DB92)^(1/CA$6)-1)</f>
        <v>5.118111959495697E-2</v>
      </c>
      <c r="CB15" s="10">
        <f>IF($A15+CB$6-1&gt;$A$104,"",PRODUCT($DB15:$DB93)^(1/CB$6)-1)</f>
        <v>5.1634097221116226E-2</v>
      </c>
      <c r="CC15" s="10">
        <f>IF($A15+CC$6-1&gt;$A$104,"",PRODUCT($DB15:$DB94)^(1/CC$6)-1)</f>
        <v>5.3206583616133729E-2</v>
      </c>
      <c r="CD15" s="10">
        <f>IF($A15+CD$6-1&gt;$A$104,"",PRODUCT($DB15:$DB95)^(1/CD$6)-1)</f>
        <v>5.3457650702439574E-2</v>
      </c>
      <c r="CE15" s="10">
        <f>IF($A15+CE$6-1&gt;$A$104,"",PRODUCT($DB15:$DB96)^(1/CE$6)-1)</f>
        <v>5.2752419805956574E-2</v>
      </c>
      <c r="CF15" s="10">
        <f>IF($A15+CF$6-1&gt;$A$104,"",PRODUCT($DB15:$DB97)^(1/CF$6)-1)</f>
        <v>5.2923465557316307E-2</v>
      </c>
      <c r="CG15" s="10">
        <f>IF($A15+CG$6-1&gt;$A$104,"",PRODUCT($DB15:$DB98)^(1/CG$6)-1)</f>
        <v>5.3579313471563195E-2</v>
      </c>
      <c r="CH15" s="10">
        <f>IF($A15+CH$6-1&gt;$A$104,"",PRODUCT($DB15:$DB99)^(1/CH$6)-1)</f>
        <v>5.2378442373473666E-2</v>
      </c>
      <c r="CI15" s="10">
        <f>IF($A15+CI$6-1&gt;$A$104,"",PRODUCT($DB15:$DB100)^(1/CI$6)-1)</f>
        <v>5.3799588236511653E-2</v>
      </c>
      <c r="CJ15" s="10">
        <f>IF($A15+CJ$6-1&gt;$A$104,"",PRODUCT($DB15:$DB101)^(1/CJ$6)-1)</f>
        <v>5.4900457960943783E-2</v>
      </c>
      <c r="CK15" s="10">
        <f>IF($A15+CK$6-1&gt;$A$104,"",PRODUCT($DB15:$DB102)^(1/CK$6)-1)</f>
        <v>5.4914093500872729E-2</v>
      </c>
      <c r="CL15" s="10">
        <f>IF($A15+CL$6-1&gt;$A$104,"",PRODUCT($DB15:$DB104)^(1/CL$6)-1)</f>
        <v>5.3013677667994141E-2</v>
      </c>
      <c r="CM15" s="10">
        <f>IF($A15+CM$6-1&gt;$A$104,"",PRODUCT($DB15:$DB105)^(1/CM$6)-1)</f>
        <v>5.2409465429427371E-2</v>
      </c>
      <c r="CN15" s="10" t="str">
        <f>IF($A15+CN$6-1&gt;$A$104,"",PRODUCT($DB15:$DB106)^(1/CN$6)-1)</f>
        <v/>
      </c>
      <c r="CO15" s="10" t="str">
        <f>IF($A15+CO$6-1&gt;$A$104,"",PRODUCT($DB15:$DB107)^(1/CO$6)-1)</f>
        <v/>
      </c>
      <c r="CP15" s="10" t="str">
        <f>IF($A15+CP$6-1&gt;$A$104,"",PRODUCT($DB15:$DB108)^(1/CP$6)-1)</f>
        <v/>
      </c>
      <c r="CQ15" s="10" t="str">
        <f t="shared" si="2"/>
        <v/>
      </c>
      <c r="CR15" s="10" t="str">
        <f t="shared" si="3"/>
        <v/>
      </c>
      <c r="CS15" s="10" t="str">
        <f t="shared" si="4"/>
        <v/>
      </c>
      <c r="CT15" s="10" t="str">
        <f t="shared" si="5"/>
        <v/>
      </c>
      <c r="CU15" s="10" t="str">
        <f t="shared" si="6"/>
        <v/>
      </c>
      <c r="CW15" s="2">
        <v>1934</v>
      </c>
      <c r="CX15" s="6">
        <v>4.0892362633353899E-2</v>
      </c>
      <c r="CY15" s="6">
        <v>8.9963502373399798E-2</v>
      </c>
      <c r="CZ15" s="6">
        <v>1.5151516049302999E-2</v>
      </c>
      <c r="DA15" s="5">
        <f t="shared" si="0"/>
        <v>4.4692148672184739E-2</v>
      </c>
      <c r="DB15" s="5">
        <f t="shared" si="7"/>
        <v>1.0446921486721847</v>
      </c>
    </row>
    <row r="16" spans="1:106" x14ac:dyDescent="0.2">
      <c r="A16" s="4">
        <v>1935</v>
      </c>
      <c r="B16" s="10">
        <f t="shared" si="1"/>
        <v>0.25708928266681186</v>
      </c>
      <c r="C16" s="10">
        <f>IF($A16+C$6-1&gt;$A$104,"",PRODUCT($DB16:$DB17)^(1/C$6)-1)</f>
        <v>0.2225228346027015</v>
      </c>
      <c r="D16" s="10">
        <f>IF($A16+D$6-1&gt;$A$104,"",PRODUCT($DB16:$DB18)^(1/D$6)-1)</f>
        <v>5.0494749912058934E-2</v>
      </c>
      <c r="E16" s="10">
        <f>IF($A16+E$6-1&gt;$A$104,"",PRODUCT($DB16:$DB19)^(1/E$6)-1)</f>
        <v>9.2310078442217947E-2</v>
      </c>
      <c r="F16" s="10">
        <f>IF($A16+F$6-1&gt;$A$104,"",PRODUCT($DB16:$DB20)^(1/F$6)-1)</f>
        <v>8.0610291201698159E-2</v>
      </c>
      <c r="G16" s="10">
        <f>IF($A16+G$6-1&gt;$A$104,"",PRODUCT($DB16:$DB21)^(1/G$6)-1)</f>
        <v>5.9946109222427602E-2</v>
      </c>
      <c r="H16" s="10">
        <f>IF($A16+H$6-1&gt;$A$104,"",PRODUCT($DB16:$DB22)^(1/H$6)-1)</f>
        <v>2.8156961091411858E-2</v>
      </c>
      <c r="I16" s="10">
        <f>IF($A16+I$6-1&gt;$A$104,"",PRODUCT($DB16:$DB23)^(1/I$6)-1)</f>
        <v>2.6248090956137338E-2</v>
      </c>
      <c r="J16" s="10">
        <f>IF($A16+J$6-1&gt;$A$104,"",PRODUCT($DB16:$DB24)^(1/J$6)-1)</f>
        <v>3.9095854398777163E-2</v>
      </c>
      <c r="K16" s="10">
        <f>IF($A16+K$6-1&gt;$A$104,"",PRODUCT($DB16:$DB25)^(1/K$6)-1)</f>
        <v>4.60335196185373E-2</v>
      </c>
      <c r="L16" s="10">
        <f>IF($A16+L$6-1&gt;$A$104,"",PRODUCT($DB16:$DB26)^(1/L$6)-1)</f>
        <v>6.0179544684243247E-2</v>
      </c>
      <c r="M16" s="10">
        <f>IF($A16+M$6-1&gt;$A$104,"",PRODUCT($DB16:$DB27)^(1/M$6)-1)</f>
        <v>3.7572467928165043E-2</v>
      </c>
      <c r="N16" s="10">
        <f>IF($A16+N$6-1&gt;$A$104,"",PRODUCT($DB16:$DB28)^(1/N$6)-1)</f>
        <v>2.9881189535354569E-2</v>
      </c>
      <c r="O16" s="10">
        <f>IF($A16+O$6-1&gt;$A$104,"",PRODUCT($DB16:$DB29)^(1/O$6)-1)</f>
        <v>2.7010852460771506E-2</v>
      </c>
      <c r="P16" s="10">
        <f>IF($A16+P$6-1&gt;$A$104,"",PRODUCT($DB16:$DB30)^(1/P$6)-1)</f>
        <v>3.5057086588873743E-2</v>
      </c>
      <c r="Q16" s="10">
        <f>IF($A16+Q$6-1&gt;$A$104,"",PRODUCT($DB16:$DB31)^(1/Q$6)-1)</f>
        <v>3.9843953111305952E-2</v>
      </c>
      <c r="R16" s="10">
        <f>IF($A16+R$6-1&gt;$A$104,"",PRODUCT($DB16:$DB32)^(1/R$6)-1)</f>
        <v>4.1124526091684377E-2</v>
      </c>
      <c r="S16" s="10">
        <f>IF($A16+S$6-1&gt;$A$104,"",PRODUCT($DB16:$DB33)^(1/S$6)-1)</f>
        <v>4.3187465317091833E-2</v>
      </c>
      <c r="T16" s="10">
        <f>IF($A16+T$6-1&gt;$A$104,"",PRODUCT($DB16:$DB34)^(1/T$6)-1)</f>
        <v>4.1381162490973677E-2</v>
      </c>
      <c r="U16" s="10">
        <f>IF($A16+U$6-1&gt;$A$104,"",PRODUCT($DB16:$DB35)^(1/U$6)-1)</f>
        <v>5.3815847508223991E-2</v>
      </c>
      <c r="V16" s="10">
        <f>IF($A16+V$6-1&gt;$A$104,"",PRODUCT($DB16:$DB36)^(1/V$6)-1)</f>
        <v>5.7961969951575432E-2</v>
      </c>
      <c r="W16" s="10">
        <f>IF($A16+W$6-1&gt;$A$104,"",PRODUCT($DB16:$DB37)^(1/W$6)-1)</f>
        <v>5.6089784504106621E-2</v>
      </c>
      <c r="X16" s="10">
        <f>IF($A16+X$6-1&gt;$A$104,"",PRODUCT($DB16:$DB38)^(1/X$6)-1)</f>
        <v>5.0936717046103253E-2</v>
      </c>
      <c r="Y16" s="10">
        <f>IF($A16+Y$6-1&gt;$A$104,"",PRODUCT($DB16:$DB39)^(1/Y$6)-1)</f>
        <v>5.8315570859165611E-2</v>
      </c>
      <c r="Z16" s="10">
        <f>IF($A16+Z$6-1&gt;$A$104,"",PRODUCT($DB16:$DB40)^(1/Z$6)-1)</f>
        <v>5.8229928928598795E-2</v>
      </c>
      <c r="AA16" s="10">
        <f>IF($A16+AA$6-1&gt;$A$104,"",PRODUCT($DB16:$DB41)^(1/AA$6)-1)</f>
        <v>5.7516169858410793E-2</v>
      </c>
      <c r="AB16" s="10">
        <f>IF($A16+AB$6-1&gt;$A$104,"",PRODUCT($DB16:$DB42)^(1/AB$6)-1)</f>
        <v>6.1188517117777508E-2</v>
      </c>
      <c r="AC16" s="10">
        <f>IF($A16+AC$6-1&gt;$A$104,"",PRODUCT($DB16:$DB43)^(1/AC$6)-1)</f>
        <v>5.6944545766623555E-2</v>
      </c>
      <c r="AD16" s="10">
        <f>IF($A16+AD$6-1&gt;$A$104,"",PRODUCT($DB16:$DB44)^(1/AD$6)-1)</f>
        <v>5.8865937896690257E-2</v>
      </c>
      <c r="AE16" s="10">
        <f>IF($A16+AE$6-1&gt;$A$104,"",PRODUCT($DB16:$DB45)^(1/AE$6)-1)</f>
        <v>6.0283470692044316E-2</v>
      </c>
      <c r="AF16" s="10">
        <f>IF($A16+AF$6-1&gt;$A$104,"",PRODUCT($DB16:$DB46)^(1/AF$6)-1)</f>
        <v>6.0604160444462041E-2</v>
      </c>
      <c r="AG16" s="10">
        <f>IF($A16+AG$6-1&gt;$A$104,"",PRODUCT($DB16:$DB47)^(1/AG$6)-1)</f>
        <v>5.6399436795533386E-2</v>
      </c>
      <c r="AH16" s="10">
        <f>IF($A16+AH$6-1&gt;$A$104,"",PRODUCT($DB16:$DB48)^(1/AH$6)-1)</f>
        <v>5.8889836281410757E-2</v>
      </c>
      <c r="AI16" s="10">
        <f>IF($A16+AI$6-1&gt;$A$104,"",PRODUCT($DB16:$DB49)^(1/AI$6)-1)</f>
        <v>5.8724327205191829E-2</v>
      </c>
      <c r="AJ16" s="10">
        <f>IF($A16+AJ$6-1&gt;$A$104,"",PRODUCT($DB16:$DB50)^(1/AJ$6)-1)</f>
        <v>5.3050474503970158E-2</v>
      </c>
      <c r="AK16" s="10">
        <f>IF($A16+AK$6-1&gt;$A$104,"",PRODUCT($DB16:$DB51)^(1/AK$6)-1)</f>
        <v>5.1862775045184994E-2</v>
      </c>
      <c r="AL16" s="10">
        <f>IF($A16+AL$6-1&gt;$A$104,"",PRODUCT($DB16:$DB52)^(1/AL$6)-1)</f>
        <v>5.3030936174074617E-2</v>
      </c>
      <c r="AM16" s="10">
        <f>IF($A16+AM$6-1&gt;$A$104,"",PRODUCT($DB16:$DB53)^(1/AM$6)-1)</f>
        <v>5.3852685792189492E-2</v>
      </c>
      <c r="AN16" s="10">
        <f>IF($A16+AN$6-1&gt;$A$104,"",PRODUCT($DB16:$DB54)^(1/AN$6)-1)</f>
        <v>4.7650619530762217E-2</v>
      </c>
      <c r="AO16" s="10">
        <f>IF($A16+AO$6-1&gt;$A$104,"",PRODUCT($DB16:$DB55)^(1/AO$6)-1)</f>
        <v>3.9482403928056797E-2</v>
      </c>
      <c r="AP16" s="10">
        <f>IF($A16+AP$6-1&gt;$A$104,"",PRODUCT($DB16:$DB56)^(1/AP$6)-1)</f>
        <v>4.2742135617600541E-2</v>
      </c>
      <c r="AQ16" s="10">
        <f>IF($A16+AQ$6-1&gt;$A$104,"",PRODUCT($DB16:$DB57)^(1/AQ$6)-1)</f>
        <v>4.5301318512051436E-2</v>
      </c>
      <c r="AR16" s="10">
        <f>IF($A16+AR$6-1&gt;$A$104,"",PRODUCT($DB16:$DB58)^(1/AR$6)-1)</f>
        <v>4.2162839402829277E-2</v>
      </c>
      <c r="AS16" s="10">
        <f>IF($A16+AS$6-1&gt;$A$104,"",PRODUCT($DB16:$DB59)^(1/AS$6)-1)</f>
        <v>4.0495764172076232E-2</v>
      </c>
      <c r="AT16" s="10">
        <f>IF($A16+AT$6-1&gt;$A$104,"",PRODUCT($DB16:$DB60)^(1/AT$6)-1)</f>
        <v>3.9966213874943701E-2</v>
      </c>
      <c r="AU16" s="10">
        <f>IF($A16+AU$6-1&gt;$A$104,"",PRODUCT($DB16:$DB61)^(1/AU$6)-1)</f>
        <v>4.07710851100056E-2</v>
      </c>
      <c r="AV16" s="10">
        <f>IF($A16+AV$6-1&gt;$A$104,"",PRODUCT($DB16:$DB62)^(1/AV$6)-1)</f>
        <v>3.8346390406541753E-2</v>
      </c>
      <c r="AW16" s="10">
        <f>IF($A16+AW$6-1&gt;$A$104,"",PRODUCT($DB16:$DB63)^(1/AW$6)-1)</f>
        <v>4.1418903294545562E-2</v>
      </c>
      <c r="AX16" s="10">
        <f>IF($A16+AX$6-1&gt;$A$104,"",PRODUCT($DB16:$DB64)^(1/AX$6)-1)</f>
        <v>4.2948146872088033E-2</v>
      </c>
      <c r="AY16" s="10">
        <f>IF($A16+AY$6-1&gt;$A$104,"",PRODUCT($DB16:$DB65)^(1/AY$6)-1)</f>
        <v>4.2929070193381325E-2</v>
      </c>
      <c r="AZ16" s="10">
        <f>IF($A16+AZ$6-1&gt;$A$104,"",PRODUCT($DB16:$DB66)^(1/AZ$6)-1)</f>
        <v>4.626989773626855E-2</v>
      </c>
      <c r="BA16" s="10">
        <f>IF($A16+BA$6-1&gt;$A$104,"",PRODUCT($DB16:$DB67)^(1/BA$6)-1)</f>
        <v>4.8088060663137755E-2</v>
      </c>
      <c r="BB16" s="10">
        <f>IF($A16+BB$6-1&gt;$A$104,"",PRODUCT($DB16:$DB68)^(1/BB$6)-1)</f>
        <v>4.6725431378839E-2</v>
      </c>
      <c r="BC16" s="10">
        <f>IF($A16+BC$6-1&gt;$A$104,"",PRODUCT($DB16:$DB69)^(1/BC$6)-1)</f>
        <v>4.7415377236495582E-2</v>
      </c>
      <c r="BD16" s="10">
        <f>IF($A16+BD$6-1&gt;$A$104,"",PRODUCT($DB16:$DB70)^(1/BD$6)-1)</f>
        <v>4.9555730850948221E-2</v>
      </c>
      <c r="BE16" s="10">
        <f>IF($A16+BE$6-1&gt;$A$104,"",PRODUCT($DB16:$DB71)^(1/BE$6)-1)</f>
        <v>4.7599507505831751E-2</v>
      </c>
      <c r="BF16" s="10">
        <f>IF($A16+BF$6-1&gt;$A$104,"",PRODUCT($DB16:$DB72)^(1/BF$6)-1)</f>
        <v>5.0585089115503301E-2</v>
      </c>
      <c r="BG16" s="10">
        <f>IF($A16+BG$6-1&gt;$A$104,"",PRODUCT($DB16:$DB73)^(1/BG$6)-1)</f>
        <v>5.0693452369557246E-2</v>
      </c>
      <c r="BH16" s="10">
        <f>IF($A16+BH$6-1&gt;$A$104,"",PRODUCT($DB16:$DB74)^(1/BH$6)-1)</f>
        <v>5.1217577891921273E-2</v>
      </c>
      <c r="BI16" s="10">
        <f>IF($A16+BI$6-1&gt;$A$104,"",PRODUCT($DB16:$DB75)^(1/BI$6)-1)</f>
        <v>4.951061148971525E-2</v>
      </c>
      <c r="BJ16" s="10">
        <f>IF($A16+BJ$6-1&gt;$A$104,"",PRODUCT($DB16:$DB76)^(1/BJ$6)-1)</f>
        <v>5.2606467210612129E-2</v>
      </c>
      <c r="BK16" s="10">
        <f>IF($A16+BK$6-1&gt;$A$104,"",PRODUCT($DB16:$DB77)^(1/BK$6)-1)</f>
        <v>5.3354001079670921E-2</v>
      </c>
      <c r="BL16" s="10">
        <f>IF($A16+BL$6-1&gt;$A$104,"",PRODUCT($DB16:$DB78)^(1/BL$6)-1)</f>
        <v>5.5554783783307471E-2</v>
      </c>
      <c r="BM16" s="10">
        <f>IF($A16+BM$6-1&gt;$A$104,"",PRODUCT($DB16:$DB79)^(1/BM$6)-1)</f>
        <v>5.7222697841062597E-2</v>
      </c>
      <c r="BN16" s="10">
        <f>IF($A16+BN$6-1&gt;$A$104,"",PRODUCT($DB16:$DB80)^(1/BN$6)-1)</f>
        <v>5.8078575588255354E-2</v>
      </c>
      <c r="BO16" s="10">
        <f>IF($A16+BO$6-1&gt;$A$104,"",PRODUCT($DB16:$DB81)^(1/BO$6)-1)</f>
        <v>5.6347610367299961E-2</v>
      </c>
      <c r="BP16" s="10">
        <f>IF($A16+BP$6-1&gt;$A$104,"",PRODUCT($DB16:$DB82)^(1/BP$6)-1)</f>
        <v>5.4657151504535095E-2</v>
      </c>
      <c r="BQ16" s="10">
        <f>IF($A16+BQ$6-1&gt;$A$104,"",PRODUCT($DB16:$DB83)^(1/BQ$6)-1)</f>
        <v>5.2258422071838728E-2</v>
      </c>
      <c r="BR16" s="10">
        <f>IF($A16+BR$6-1&gt;$A$104,"",PRODUCT($DB16:$DB84)^(1/BR$6)-1)</f>
        <v>5.3970776675359211E-2</v>
      </c>
      <c r="BS16" s="10">
        <f>IF($A16+BS$6-1&gt;$A$104,"",PRODUCT($DB16:$DB85)^(1/BS$6)-1)</f>
        <v>5.3867512086828162E-2</v>
      </c>
      <c r="BT16" s="10">
        <f>IF($A16+BT$6-1&gt;$A$104,"",PRODUCT($DB16:$DB86)^(1/BT$6)-1)</f>
        <v>5.3207257562830401E-2</v>
      </c>
      <c r="BU16" s="10">
        <f>IF($A16+BU$6-1&gt;$A$104,"",PRODUCT($DB16:$DB87)^(1/BU$6)-1)</f>
        <v>5.3548625357422441E-2</v>
      </c>
      <c r="BV16" s="10">
        <f>IF($A16+BV$6-1&gt;$A$104,"",PRODUCT($DB16:$DB88)^(1/BV$6)-1)</f>
        <v>5.3263294577650555E-2</v>
      </c>
      <c r="BW16" s="10">
        <f>IF($A16+BW$6-1&gt;$A$104,"",PRODUCT($DB16:$DB89)^(1/BW$6)-1)</f>
        <v>4.9902510650978282E-2</v>
      </c>
      <c r="BX16" s="10">
        <f>IF($A16+BX$6-1&gt;$A$104,"",PRODUCT($DB16:$DB90)^(1/BX$6)-1)</f>
        <v>5.0963018709933472E-2</v>
      </c>
      <c r="BY16" s="10">
        <f>IF($A16+BY$6-1&gt;$A$104,"",PRODUCT($DB16:$DB91)^(1/BY$6)-1)</f>
        <v>5.182027672063394E-2</v>
      </c>
      <c r="BZ16" s="10">
        <f>IF($A16+BZ$6-1&gt;$A$104,"",PRODUCT($DB16:$DB92)^(1/BZ$6)-1)</f>
        <v>5.1265656526909398E-2</v>
      </c>
      <c r="CA16" s="10">
        <f>IF($A16+CA$6-1&gt;$A$104,"",PRODUCT($DB16:$DB93)^(1/CA$6)-1)</f>
        <v>5.1723395398787897E-2</v>
      </c>
      <c r="CB16" s="10">
        <f>IF($A16+CB$6-1&gt;$A$104,"",PRODUCT($DB16:$DB94)^(1/CB$6)-1)</f>
        <v>5.3314804848954678E-2</v>
      </c>
      <c r="CC16" s="10">
        <f>IF($A16+CC$6-1&gt;$A$104,"",PRODUCT($DB16:$DB95)^(1/CC$6)-1)</f>
        <v>5.3567683612657957E-2</v>
      </c>
      <c r="CD16" s="10">
        <f>IF($A16+CD$6-1&gt;$A$104,"",PRODUCT($DB16:$DB96)^(1/CD$6)-1)</f>
        <v>5.2852316962454182E-2</v>
      </c>
      <c r="CE16" s="10">
        <f>IF($A16+CE$6-1&gt;$A$104,"",PRODUCT($DB16:$DB97)^(1/CE$6)-1)</f>
        <v>5.3024246722387591E-2</v>
      </c>
      <c r="CF16" s="10">
        <f>IF($A16+CF$6-1&gt;$A$104,"",PRODUCT($DB16:$DB98)^(1/CF$6)-1)</f>
        <v>5.3686847386443137E-2</v>
      </c>
      <c r="CG16" s="10">
        <f>IF($A16+CG$6-1&gt;$A$104,"",PRODUCT($DB16:$DB99)^(1/CG$6)-1)</f>
        <v>5.2470285672064021E-2</v>
      </c>
      <c r="CH16" s="10">
        <f>IF($A16+CH$6-1&gt;$A$104,"",PRODUCT($DB16:$DB100)^(1/CH$6)-1)</f>
        <v>5.3907205769136546E-2</v>
      </c>
      <c r="CI16" s="10">
        <f>IF($A16+CI$6-1&gt;$A$104,"",PRODUCT($DB16:$DB101)^(1/CI$6)-1)</f>
        <v>5.5019744046128416E-2</v>
      </c>
      <c r="CJ16" s="10">
        <f>IF($A16+CJ$6-1&gt;$A$104,"",PRODUCT($DB16:$DB102)^(1/CJ$6)-1)</f>
        <v>5.5032166678047112E-2</v>
      </c>
      <c r="CK16" s="10">
        <f>IF($A16+CK$6-1&gt;$A$104,"",PRODUCT($DB16:$DB104)^(1/CK$6)-1)</f>
        <v>5.3108620402989803E-2</v>
      </c>
      <c r="CL16" s="10">
        <f>IF($A16+CL$6-1&gt;$A$104,"",PRODUCT($DB16:$DB105)^(1/CL$6)-1)</f>
        <v>5.2496499942554564E-2</v>
      </c>
      <c r="CM16" s="10" t="str">
        <f>IF($A16+CM$6-1&gt;$A$104,"",PRODUCT($DB16:$DB106)^(1/CM$6)-1)</f>
        <v/>
      </c>
      <c r="CN16" s="10" t="str">
        <f>IF($A16+CN$6-1&gt;$A$104,"",PRODUCT($DB16:$DB107)^(1/CN$6)-1)</f>
        <v/>
      </c>
      <c r="CO16" s="10" t="str">
        <f>IF($A16+CO$6-1&gt;$A$104,"",PRODUCT($DB16:$DB108)^(1/CO$6)-1)</f>
        <v/>
      </c>
      <c r="CP16" s="10" t="str">
        <f>IF($A16+CP$6-1&gt;$A$104,"",PRODUCT($DB16:$DB109)^(1/CP$6)-1)</f>
        <v/>
      </c>
      <c r="CQ16" s="10" t="str">
        <f t="shared" si="2"/>
        <v/>
      </c>
      <c r="CR16" s="10" t="str">
        <f t="shared" si="3"/>
        <v/>
      </c>
      <c r="CS16" s="10" t="str">
        <f t="shared" si="4"/>
        <v/>
      </c>
      <c r="CT16" s="10" t="str">
        <f t="shared" si="5"/>
        <v/>
      </c>
      <c r="CU16" s="10" t="str">
        <f t="shared" si="6"/>
        <v/>
      </c>
      <c r="CW16" s="2">
        <v>1935</v>
      </c>
      <c r="CX16" s="6">
        <v>0.44431310339522501</v>
      </c>
      <c r="CY16" s="6">
        <v>7.0066182530383395E-2</v>
      </c>
      <c r="CZ16" s="6">
        <v>2.98507456072412E-2</v>
      </c>
      <c r="DA16" s="5">
        <f t="shared" si="0"/>
        <v>0.25708928266681186</v>
      </c>
      <c r="DB16" s="5">
        <f t="shared" si="7"/>
        <v>1.2570892826668119</v>
      </c>
    </row>
    <row r="17" spans="1:106" x14ac:dyDescent="0.2">
      <c r="A17" s="4">
        <v>1936</v>
      </c>
      <c r="B17" s="10">
        <f t="shared" si="1"/>
        <v>0.18890686742188545</v>
      </c>
      <c r="C17" s="10">
        <f>IF($A17+C$6-1&gt;$A$104,"",PRODUCT($DB17:$DB18)^(1/C$6)-1)</f>
        <v>-3.9698145670549301E-2</v>
      </c>
      <c r="D17" s="10">
        <f>IF($A17+D$6-1&gt;$A$104,"",PRODUCT($DB17:$DB19)^(1/D$6)-1)</f>
        <v>4.2331541093968417E-2</v>
      </c>
      <c r="E17" s="10">
        <f>IF($A17+E$6-1&gt;$A$104,"",PRODUCT($DB17:$DB20)^(1/E$6)-1)</f>
        <v>4.0506609028253759E-2</v>
      </c>
      <c r="F17" s="10">
        <f>IF($A17+F$6-1&gt;$A$104,"",PRODUCT($DB17:$DB21)^(1/F$6)-1)</f>
        <v>2.4394686794302789E-2</v>
      </c>
      <c r="G17" s="10">
        <f>IF($A17+G$6-1&gt;$A$104,"",PRODUCT($DB17:$DB22)^(1/G$6)-1)</f>
        <v>-5.7209173055424722E-3</v>
      </c>
      <c r="H17" s="10">
        <f>IF($A17+H$6-1&gt;$A$104,"",PRODUCT($DB17:$DB23)^(1/H$6)-1)</f>
        <v>-3.0699612742082216E-3</v>
      </c>
      <c r="I17" s="10">
        <f>IF($A17+I$6-1&gt;$A$104,"",PRODUCT($DB17:$DB24)^(1/I$6)-1)</f>
        <v>1.4651258085792263E-2</v>
      </c>
      <c r="J17" s="10">
        <f>IF($A17+J$6-1&gt;$A$104,"",PRODUCT($DB17:$DB25)^(1/J$6)-1)</f>
        <v>2.4888581468032189E-2</v>
      </c>
      <c r="K17" s="10">
        <f>IF($A17+K$6-1&gt;$A$104,"",PRODUCT($DB17:$DB26)^(1/K$6)-1)</f>
        <v>4.2271230628923906E-2</v>
      </c>
      <c r="L17" s="10">
        <f>IF($A17+L$6-1&gt;$A$104,"",PRODUCT($DB17:$DB27)^(1/L$6)-1)</f>
        <v>1.962711683468199E-2</v>
      </c>
      <c r="M17" s="10">
        <f>IF($A17+M$6-1&gt;$A$104,"",PRODUCT($DB17:$DB28)^(1/M$6)-1)</f>
        <v>1.2913150321744782E-2</v>
      </c>
      <c r="N17" s="10">
        <f>IF($A17+N$6-1&gt;$A$104,"",PRODUCT($DB17:$DB29)^(1/N$6)-1)</f>
        <v>1.1164635045050941E-2</v>
      </c>
      <c r="O17" s="10">
        <f>IF($A17+O$6-1&gt;$A$104,"",PRODUCT($DB17:$DB30)^(1/O$6)-1)</f>
        <v>2.0788107299715364E-2</v>
      </c>
      <c r="P17" s="10">
        <f>IF($A17+P$6-1&gt;$A$104,"",PRODUCT($DB17:$DB31)^(1/P$6)-1)</f>
        <v>2.6774262093688161E-2</v>
      </c>
      <c r="Q17" s="10">
        <f>IF($A17+Q$6-1&gt;$A$104,"",PRODUCT($DB17:$DB32)^(1/Q$6)-1)</f>
        <v>2.8930905249441752E-2</v>
      </c>
      <c r="R17" s="10">
        <f>IF($A17+R$6-1&gt;$A$104,"",PRODUCT($DB17:$DB33)^(1/R$6)-1)</f>
        <v>3.1804535962200342E-2</v>
      </c>
      <c r="S17" s="10">
        <f>IF($A17+S$6-1&gt;$A$104,"",PRODUCT($DB17:$DB34)^(1/S$6)-1)</f>
        <v>3.0546742604981025E-2</v>
      </c>
      <c r="T17" s="10">
        <f>IF($A17+T$6-1&gt;$A$104,"",PRODUCT($DB17:$DB35)^(1/T$6)-1)</f>
        <v>4.4078307727739796E-2</v>
      </c>
      <c r="U17" s="10">
        <f>IF($A17+U$6-1&gt;$A$104,"",PRODUCT($DB17:$DB36)^(1/U$6)-1)</f>
        <v>4.8878668931135794E-2</v>
      </c>
      <c r="V17" s="10">
        <f>IF($A17+V$6-1&gt;$A$104,"",PRODUCT($DB17:$DB37)^(1/V$6)-1)</f>
        <v>4.7364219015637143E-2</v>
      </c>
      <c r="W17" s="10">
        <f>IF($A17+W$6-1&gt;$A$104,"",PRODUCT($DB17:$DB38)^(1/W$6)-1)</f>
        <v>4.2415058386676252E-2</v>
      </c>
      <c r="X17" s="10">
        <f>IF($A17+X$6-1&gt;$A$104,"",PRODUCT($DB17:$DB39)^(1/X$6)-1)</f>
        <v>5.0425231581669783E-2</v>
      </c>
      <c r="Y17" s="10">
        <f>IF($A17+Y$6-1&gt;$A$104,"",PRODUCT($DB17:$DB40)^(1/Y$6)-1)</f>
        <v>5.0664245474793868E-2</v>
      </c>
      <c r="Z17" s="10">
        <f>IF($A17+Z$6-1&gt;$A$104,"",PRODUCT($DB17:$DB41)^(1/Z$6)-1)</f>
        <v>5.0228627714599794E-2</v>
      </c>
      <c r="AA17" s="10">
        <f>IF($A17+AA$6-1&gt;$A$104,"",PRODUCT($DB17:$DB42)^(1/AA$6)-1)</f>
        <v>5.4296558290848784E-2</v>
      </c>
      <c r="AB17" s="10">
        <f>IF($A17+AB$6-1&gt;$A$104,"",PRODUCT($DB17:$DB43)^(1/AB$6)-1)</f>
        <v>5.0177713147730119E-2</v>
      </c>
      <c r="AC17" s="10">
        <f>IF($A17+AC$6-1&gt;$A$104,"",PRODUCT($DB17:$DB44)^(1/AC$6)-1)</f>
        <v>5.2396428565165243E-2</v>
      </c>
      <c r="AD17" s="10">
        <f>IF($A17+AD$6-1&gt;$A$104,"",PRODUCT($DB17:$DB45)^(1/AD$6)-1)</f>
        <v>5.4076651036741641E-2</v>
      </c>
      <c r="AE17" s="10">
        <f>IF($A17+AE$6-1&gt;$A$104,"",PRODUCT($DB17:$DB46)^(1/AE$6)-1)</f>
        <v>5.4612464136718497E-2</v>
      </c>
      <c r="AF17" s="10">
        <f>IF($A17+AF$6-1&gt;$A$104,"",PRODUCT($DB17:$DB47)^(1/AF$6)-1)</f>
        <v>5.0488863061692424E-2</v>
      </c>
      <c r="AG17" s="10">
        <f>IF($A17+AG$6-1&gt;$A$104,"",PRODUCT($DB17:$DB48)^(1/AG$6)-1)</f>
        <v>5.3227464002047364E-2</v>
      </c>
      <c r="AH17" s="10">
        <f>IF($A17+AH$6-1&gt;$A$104,"",PRODUCT($DB17:$DB49)^(1/AH$6)-1)</f>
        <v>5.3228965557823527E-2</v>
      </c>
      <c r="AI17" s="10">
        <f>IF($A17+AI$6-1&gt;$A$104,"",PRODUCT($DB17:$DB50)^(1/AI$6)-1)</f>
        <v>4.7579341240939987E-2</v>
      </c>
      <c r="AJ17" s="10">
        <f>IF($A17+AJ$6-1&gt;$A$104,"",PRODUCT($DB17:$DB51)^(1/AJ$6)-1)</f>
        <v>4.6519816142359671E-2</v>
      </c>
      <c r="AK17" s="10">
        <f>IF($A17+AK$6-1&gt;$A$104,"",PRODUCT($DB17:$DB52)^(1/AK$6)-1)</f>
        <v>4.786256348922624E-2</v>
      </c>
      <c r="AL17" s="10">
        <f>IF($A17+AL$6-1&gt;$A$104,"",PRODUCT($DB17:$DB53)^(1/AL$6)-1)</f>
        <v>4.8841852523251683E-2</v>
      </c>
      <c r="AM17" s="10">
        <f>IF($A17+AM$6-1&gt;$A$104,"",PRODUCT($DB17:$DB54)^(1/AM$6)-1)</f>
        <v>4.2638094704066987E-2</v>
      </c>
      <c r="AN17" s="10">
        <f>IF($A17+AN$6-1&gt;$A$104,"",PRODUCT($DB17:$DB55)^(1/AN$6)-1)</f>
        <v>3.4428557350189903E-2</v>
      </c>
      <c r="AO17" s="10">
        <f>IF($A17+AO$6-1&gt;$A$104,"",PRODUCT($DB17:$DB56)^(1/AO$6)-1)</f>
        <v>3.788011924702217E-2</v>
      </c>
      <c r="AP17" s="10">
        <f>IF($A17+AP$6-1&gt;$A$104,"",PRODUCT($DB17:$DB57)^(1/AP$6)-1)</f>
        <v>4.0608188555841362E-2</v>
      </c>
      <c r="AQ17" s="10">
        <f>IF($A17+AQ$6-1&gt;$A$104,"",PRODUCT($DB17:$DB58)^(1/AQ$6)-1)</f>
        <v>3.7520677872510344E-2</v>
      </c>
      <c r="AR17" s="10">
        <f>IF($A17+AR$6-1&gt;$A$104,"",PRODUCT($DB17:$DB59)^(1/AR$6)-1)</f>
        <v>3.5930009208145375E-2</v>
      </c>
      <c r="AS17" s="10">
        <f>IF($A17+AS$6-1&gt;$A$104,"",PRODUCT($DB17:$DB60)^(1/AS$6)-1)</f>
        <v>3.5494293739879001E-2</v>
      </c>
      <c r="AT17" s="10">
        <f>IF($A17+AT$6-1&gt;$A$104,"",PRODUCT($DB17:$DB61)^(1/AT$6)-1)</f>
        <v>3.6412765375432032E-2</v>
      </c>
      <c r="AU17" s="10">
        <f>IF($A17+AU$6-1&gt;$A$104,"",PRODUCT($DB17:$DB62)^(1/AU$6)-1)</f>
        <v>3.4040123465643335E-2</v>
      </c>
      <c r="AV17" s="10">
        <f>IF($A17+AV$6-1&gt;$A$104,"",PRODUCT($DB17:$DB63)^(1/AV$6)-1)</f>
        <v>3.7256806511662521E-2</v>
      </c>
      <c r="AW17" s="10">
        <f>IF($A17+AW$6-1&gt;$A$104,"",PRODUCT($DB17:$DB64)^(1/AW$6)-1)</f>
        <v>3.8898364239782435E-2</v>
      </c>
      <c r="AX17" s="10">
        <f>IF($A17+AX$6-1&gt;$A$104,"",PRODUCT($DB17:$DB65)^(1/AX$6)-1)</f>
        <v>3.8961463520812867E-2</v>
      </c>
      <c r="AY17" s="10">
        <f>IF($A17+AY$6-1&gt;$A$104,"",PRODUCT($DB17:$DB66)^(1/AY$6)-1)</f>
        <v>4.2435715389151252E-2</v>
      </c>
      <c r="AZ17" s="10">
        <f>IF($A17+AZ$6-1&gt;$A$104,"",PRODUCT($DB17:$DB67)^(1/AZ$6)-1)</f>
        <v>4.4357944291170126E-2</v>
      </c>
      <c r="BA17" s="10">
        <f>IF($A17+BA$6-1&gt;$A$104,"",PRODUCT($DB17:$DB68)^(1/BA$6)-1)</f>
        <v>4.3045583501067908E-2</v>
      </c>
      <c r="BB17" s="10">
        <f>IF($A17+BB$6-1&gt;$A$104,"",PRODUCT($DB17:$DB69)^(1/BB$6)-1)</f>
        <v>4.3815437989148664E-2</v>
      </c>
      <c r="BC17" s="10">
        <f>IF($A17+BC$6-1&gt;$A$104,"",PRODUCT($DB17:$DB70)^(1/BC$6)-1)</f>
        <v>4.6054667779465763E-2</v>
      </c>
      <c r="BD17" s="10">
        <f>IF($A17+BD$6-1&gt;$A$104,"",PRODUCT($DB17:$DB71)^(1/BD$6)-1)</f>
        <v>4.4132985257743451E-2</v>
      </c>
      <c r="BE17" s="10">
        <f>IF($A17+BE$6-1&gt;$A$104,"",PRODUCT($DB17:$DB72)^(1/BE$6)-1)</f>
        <v>4.722388283432144E-2</v>
      </c>
      <c r="BF17" s="10">
        <f>IF($A17+BF$6-1&gt;$A$104,"",PRODUCT($DB17:$DB73)^(1/BF$6)-1)</f>
        <v>4.7392676455284999E-2</v>
      </c>
      <c r="BG17" s="10">
        <f>IF($A17+BG$6-1&gt;$A$104,"",PRODUCT($DB17:$DB74)^(1/BG$6)-1)</f>
        <v>4.7981016788408271E-2</v>
      </c>
      <c r="BH17" s="10">
        <f>IF($A17+BH$6-1&gt;$A$104,"",PRODUCT($DB17:$DB75)^(1/BH$6)-1)</f>
        <v>4.6305170597283452E-2</v>
      </c>
      <c r="BI17" s="10">
        <f>IF($A17+BI$6-1&gt;$A$104,"",PRODUCT($DB17:$DB76)^(1/BI$6)-1)</f>
        <v>4.9496591631212228E-2</v>
      </c>
      <c r="BJ17" s="10">
        <f>IF($A17+BJ$6-1&gt;$A$104,"",PRODUCT($DB17:$DB77)^(1/BJ$6)-1)</f>
        <v>5.0305083965580533E-2</v>
      </c>
      <c r="BK17" s="10">
        <f>IF($A17+BK$6-1&gt;$A$104,"",PRODUCT($DB17:$DB78)^(1/BK$6)-1)</f>
        <v>5.2584138079352583E-2</v>
      </c>
      <c r="BL17" s="10">
        <f>IF($A17+BL$6-1&gt;$A$104,"",PRODUCT($DB17:$DB79)^(1/BL$6)-1)</f>
        <v>5.4320942958863361E-2</v>
      </c>
      <c r="BM17" s="10">
        <f>IF($A17+BM$6-1&gt;$A$104,"",PRODUCT($DB17:$DB80)^(1/BM$6)-1)</f>
        <v>5.5233129289256944E-2</v>
      </c>
      <c r="BN17" s="10">
        <f>IF($A17+BN$6-1&gt;$A$104,"",PRODUCT($DB17:$DB81)^(1/BN$6)-1)</f>
        <v>5.3523927999170606E-2</v>
      </c>
      <c r="BO17" s="10">
        <f>IF($A17+BO$6-1&gt;$A$104,"",PRODUCT($DB17:$DB82)^(1/BO$6)-1)</f>
        <v>5.1855121339839494E-2</v>
      </c>
      <c r="BP17" s="10">
        <f>IF($A17+BP$6-1&gt;$A$104,"",PRODUCT($DB17:$DB83)^(1/BP$6)-1)</f>
        <v>4.9468769479643182E-2</v>
      </c>
      <c r="BQ17" s="10">
        <f>IF($A17+BQ$6-1&gt;$A$104,"",PRODUCT($DB17:$DB84)^(1/BQ$6)-1)</f>
        <v>5.1242758421317092E-2</v>
      </c>
      <c r="BR17" s="10">
        <f>IF($A17+BR$6-1&gt;$A$104,"",PRODUCT($DB17:$DB85)^(1/BR$6)-1)</f>
        <v>5.1177750577013681E-2</v>
      </c>
      <c r="BS17" s="10">
        <f>IF($A17+BS$6-1&gt;$A$104,"",PRODUCT($DB17:$DB86)^(1/BS$6)-1)</f>
        <v>5.0548128461911812E-2</v>
      </c>
      <c r="BT17" s="10">
        <f>IF($A17+BT$6-1&gt;$A$104,"",PRODUCT($DB17:$DB87)^(1/BT$6)-1)</f>
        <v>5.0930849183454807E-2</v>
      </c>
      <c r="BU17" s="10">
        <f>IF($A17+BU$6-1&gt;$A$104,"",PRODUCT($DB17:$DB88)^(1/BU$6)-1)</f>
        <v>5.0678578284880205E-2</v>
      </c>
      <c r="BV17" s="10">
        <f>IF($A17+BV$6-1&gt;$A$104,"",PRODUCT($DB17:$DB89)^(1/BV$6)-1)</f>
        <v>4.7315440744478021E-2</v>
      </c>
      <c r="BW17" s="10">
        <f>IF($A17+BW$6-1&gt;$A$104,"",PRODUCT($DB17:$DB90)^(1/BW$6)-1)</f>
        <v>4.8422592417272314E-2</v>
      </c>
      <c r="BX17" s="10">
        <f>IF($A17+BX$6-1&gt;$A$104,"",PRODUCT($DB17:$DB91)^(1/BX$6)-1)</f>
        <v>4.9323045310285307E-2</v>
      </c>
      <c r="BY17" s="10">
        <f>IF($A17+BY$6-1&gt;$A$104,"",PRODUCT($DB17:$DB92)^(1/BY$6)-1)</f>
        <v>4.879526578351645E-2</v>
      </c>
      <c r="BZ17" s="10">
        <f>IF($A17+BZ$6-1&gt;$A$104,"",PRODUCT($DB17:$DB93)^(1/BZ$6)-1)</f>
        <v>4.9289920899304285E-2</v>
      </c>
      <c r="CA17" s="10">
        <f>IF($A17+CA$6-1&gt;$A$104,"",PRODUCT($DB17:$DB94)^(1/CA$6)-1)</f>
        <v>5.0929229709851143E-2</v>
      </c>
      <c r="CB17" s="10">
        <f>IF($A17+CB$6-1&gt;$A$104,"",PRODUCT($DB17:$DB95)^(1/CB$6)-1)</f>
        <v>5.1214900580855316E-2</v>
      </c>
      <c r="CC17" s="10">
        <f>IF($A17+CC$6-1&gt;$A$104,"",PRODUCT($DB17:$DB96)^(1/CC$6)-1)</f>
        <v>5.0521569550157297E-2</v>
      </c>
      <c r="CD17" s="10">
        <f>IF($A17+CD$6-1&gt;$A$104,"",PRODUCT($DB17:$DB97)^(1/CD$6)-1)</f>
        <v>5.0723984697997881E-2</v>
      </c>
      <c r="CE17" s="10">
        <f>IF($A17+CE$6-1&gt;$A$104,"",PRODUCT($DB17:$DB98)^(1/CE$6)-1)</f>
        <v>5.1421242902034203E-2</v>
      </c>
      <c r="CF17" s="10">
        <f>IF($A17+CF$6-1&gt;$A$104,"",PRODUCT($DB17:$DB99)^(1/CF$6)-1)</f>
        <v>5.0219915259362091E-2</v>
      </c>
      <c r="CG17" s="10">
        <f>IF($A17+CG$6-1&gt;$A$104,"",PRODUCT($DB17:$DB100)^(1/CG$6)-1)</f>
        <v>5.1697643140841132E-2</v>
      </c>
      <c r="CH17" s="10">
        <f>IF($A17+CH$6-1&gt;$A$104,"",PRODUCT($DB17:$DB101)^(1/CH$6)-1)</f>
        <v>5.2846912791346456E-2</v>
      </c>
      <c r="CI17" s="10">
        <f>IF($A17+CI$6-1&gt;$A$104,"",PRODUCT($DB17:$DB102)^(1/CI$6)-1)</f>
        <v>5.2884694038873636E-2</v>
      </c>
      <c r="CJ17" s="10">
        <f>IF($A17+CJ$6-1&gt;$A$104,"",PRODUCT($DB17:$DB104)^(1/CJ$6)-1)</f>
        <v>5.0967631963128701E-2</v>
      </c>
      <c r="CK17" s="10">
        <f>IF($A17+CK$6-1&gt;$A$104,"",PRODUCT($DB17:$DB105)^(1/CK$6)-1)</f>
        <v>5.0374106881875713E-2</v>
      </c>
      <c r="CL17" s="10" t="str">
        <f>IF($A17+CL$6-1&gt;$A$104,"",PRODUCT($DB17:$DB106)^(1/CL$6)-1)</f>
        <v/>
      </c>
      <c r="CM17" s="10" t="str">
        <f>IF($A17+CM$6-1&gt;$A$104,"",PRODUCT($DB17:$DB107)^(1/CM$6)-1)</f>
        <v/>
      </c>
      <c r="CN17" s="10" t="str">
        <f>IF($A17+CN$6-1&gt;$A$104,"",PRODUCT($DB17:$DB108)^(1/CN$6)-1)</f>
        <v/>
      </c>
      <c r="CO17" s="10" t="str">
        <f>IF($A17+CO$6-1&gt;$A$104,"",PRODUCT($DB17:$DB109)^(1/CO$6)-1)</f>
        <v/>
      </c>
      <c r="CP17" s="10" t="str">
        <f>IF($A17+CP$6-1&gt;$A$104,"",PRODUCT($DB17:$DB110)^(1/CP$6)-1)</f>
        <v/>
      </c>
      <c r="CQ17" s="10" t="str">
        <f t="shared" si="2"/>
        <v/>
      </c>
      <c r="CR17" s="10" t="str">
        <f t="shared" si="3"/>
        <v/>
      </c>
      <c r="CS17" s="10" t="str">
        <f t="shared" si="4"/>
        <v/>
      </c>
      <c r="CT17" s="10" t="str">
        <f t="shared" si="5"/>
        <v/>
      </c>
      <c r="CU17" s="10" t="str">
        <f t="shared" si="6"/>
        <v/>
      </c>
      <c r="CW17" s="2">
        <v>1936</v>
      </c>
      <c r="CX17" s="6">
        <v>0.32318248463502802</v>
      </c>
      <c r="CY17" s="6">
        <v>3.0569778336188898E-2</v>
      </c>
      <c r="CZ17" s="6">
        <v>1.4492753945454901E-2</v>
      </c>
      <c r="DA17" s="5">
        <f t="shared" si="0"/>
        <v>0.18890686742188545</v>
      </c>
      <c r="DB17" s="5">
        <f t="shared" si="7"/>
        <v>1.1889068674218854</v>
      </c>
    </row>
    <row r="18" spans="1:106" x14ac:dyDescent="0.2">
      <c r="A18" s="4">
        <v>1937</v>
      </c>
      <c r="B18" s="10">
        <f t="shared" si="1"/>
        <v>-0.22434660216211477</v>
      </c>
      <c r="C18" s="10">
        <f>IF($A18+C$6-1&gt;$A$104,"",PRODUCT($DB18:$DB19)^(1/C$6)-1)</f>
        <v>-2.4033520114825291E-2</v>
      </c>
      <c r="D18" s="10">
        <f>IF($A18+D$6-1&gt;$A$104,"",PRODUCT($DB18:$DB20)^(1/D$6)-1)</f>
        <v>-4.7232806266310767E-3</v>
      </c>
      <c r="E18" s="10">
        <f>IF($A18+E$6-1&gt;$A$104,"",PRODUCT($DB18:$DB21)^(1/E$6)-1)</f>
        <v>-1.3045372472590855E-2</v>
      </c>
      <c r="F18" s="10">
        <f>IF($A18+F$6-1&gt;$A$104,"",PRODUCT($DB18:$DB22)^(1/F$6)-1)</f>
        <v>-4.0642673774524463E-2</v>
      </c>
      <c r="G18" s="10">
        <f>IF($A18+G$6-1&gt;$A$104,"",PRODUCT($DB18:$DB23)^(1/G$6)-1)</f>
        <v>-3.1906086347379126E-2</v>
      </c>
      <c r="H18" s="10">
        <f>IF($A18+H$6-1&gt;$A$104,"",PRODUCT($DB18:$DB24)^(1/H$6)-1)</f>
        <v>-8.0636788828903905E-3</v>
      </c>
      <c r="I18" s="10">
        <f>IF($A18+I$6-1&gt;$A$104,"",PRODUCT($DB18:$DB25)^(1/I$6)-1)</f>
        <v>6.0458107002112627E-3</v>
      </c>
      <c r="J18" s="10">
        <f>IF($A18+J$6-1&gt;$A$104,"",PRODUCT($DB18:$DB26)^(1/J$6)-1)</f>
        <v>2.713813063399706E-2</v>
      </c>
      <c r="K18" s="10">
        <f>IF($A18+K$6-1&gt;$A$104,"",PRODUCT($DB18:$DB27)^(1/K$6)-1)</f>
        <v>4.0855823145353742E-3</v>
      </c>
      <c r="L18" s="10">
        <f>IF($A18+L$6-1&gt;$A$104,"",PRODUCT($DB18:$DB28)^(1/L$6)-1)</f>
        <v>-1.7319936843493977E-3</v>
      </c>
      <c r="M18" s="10">
        <f>IF($A18+M$6-1&gt;$A$104,"",PRODUCT($DB18:$DB29)^(1/M$6)-1)</f>
        <v>-2.3886650111376584E-3</v>
      </c>
      <c r="N18" s="10">
        <f>IF($A18+N$6-1&gt;$A$104,"",PRODUCT($DB18:$DB30)^(1/N$6)-1)</f>
        <v>8.8865979068475376E-3</v>
      </c>
      <c r="O18" s="10">
        <f>IF($A18+O$6-1&gt;$A$104,"",PRODUCT($DB18:$DB31)^(1/O$6)-1)</f>
        <v>1.6077681914729913E-2</v>
      </c>
      <c r="P18" s="10">
        <f>IF($A18+P$6-1&gt;$A$104,"",PRODUCT($DB18:$DB32)^(1/P$6)-1)</f>
        <v>1.9065511185166972E-2</v>
      </c>
      <c r="Q18" s="10">
        <f>IF($A18+Q$6-1&gt;$A$104,"",PRODUCT($DB18:$DB33)^(1/Q$6)-1)</f>
        <v>2.2705361153483761E-2</v>
      </c>
      <c r="R18" s="10">
        <f>IF($A18+R$6-1&gt;$A$104,"",PRODUCT($DB18:$DB34)^(1/R$6)-1)</f>
        <v>2.1917701295305791E-2</v>
      </c>
      <c r="S18" s="10">
        <f>IF($A18+S$6-1&gt;$A$104,"",PRODUCT($DB18:$DB35)^(1/S$6)-1)</f>
        <v>3.6570677239321947E-2</v>
      </c>
      <c r="T18" s="10">
        <f>IF($A18+T$6-1&gt;$A$104,"",PRODUCT($DB18:$DB36)^(1/T$6)-1)</f>
        <v>4.1983655752641402E-2</v>
      </c>
      <c r="U18" s="10">
        <f>IF($A18+U$6-1&gt;$A$104,"",PRODUCT($DB18:$DB37)^(1/U$6)-1)</f>
        <v>4.0747144382139666E-2</v>
      </c>
      <c r="V18" s="10">
        <f>IF($A18+V$6-1&gt;$A$104,"",PRODUCT($DB18:$DB38)^(1/V$6)-1)</f>
        <v>3.5908240639578315E-2</v>
      </c>
      <c r="W18" s="10">
        <f>IF($A18+W$6-1&gt;$A$104,"",PRODUCT($DB18:$DB39)^(1/W$6)-1)</f>
        <v>4.4528940474770851E-2</v>
      </c>
      <c r="X18" s="10">
        <f>IF($A18+X$6-1&gt;$A$104,"",PRODUCT($DB18:$DB40)^(1/X$6)-1)</f>
        <v>4.5032679144396237E-2</v>
      </c>
      <c r="Y18" s="10">
        <f>IF($A18+Y$6-1&gt;$A$104,"",PRODUCT($DB18:$DB41)^(1/Y$6)-1)</f>
        <v>4.4815290480836101E-2</v>
      </c>
      <c r="Z18" s="10">
        <f>IF($A18+Z$6-1&gt;$A$104,"",PRODUCT($DB18:$DB42)^(1/Z$6)-1)</f>
        <v>4.9241324285230537E-2</v>
      </c>
      <c r="AA18" s="10">
        <f>IF($A18+AA$6-1&gt;$A$104,"",PRODUCT($DB18:$DB43)^(1/AA$6)-1)</f>
        <v>4.5178087416172907E-2</v>
      </c>
      <c r="AB18" s="10">
        <f>IF($A18+AB$6-1&gt;$A$104,"",PRODUCT($DB18:$DB44)^(1/AB$6)-1)</f>
        <v>4.7653264022342157E-2</v>
      </c>
      <c r="AC18" s="10">
        <f>IF($A18+AC$6-1&gt;$A$104,"",PRODUCT($DB18:$DB45)^(1/AC$6)-1)</f>
        <v>4.955501012935315E-2</v>
      </c>
      <c r="AD18" s="10">
        <f>IF($A18+AD$6-1&gt;$A$104,"",PRODUCT($DB18:$DB46)^(1/AD$6)-1)</f>
        <v>5.026260376700864E-2</v>
      </c>
      <c r="AE18" s="10">
        <f>IF($A18+AE$6-1&gt;$A$104,"",PRODUCT($DB18:$DB47)^(1/AE$6)-1)</f>
        <v>4.616352262441481E-2</v>
      </c>
      <c r="AF18" s="10">
        <f>IF($A18+AF$6-1&gt;$A$104,"",PRODUCT($DB18:$DB48)^(1/AF$6)-1)</f>
        <v>4.9118567477743014E-2</v>
      </c>
      <c r="AG18" s="10">
        <f>IF($A18+AG$6-1&gt;$A$104,"",PRODUCT($DB18:$DB49)^(1/AG$6)-1)</f>
        <v>4.9248270156301288E-2</v>
      </c>
      <c r="AH18" s="10">
        <f>IF($A18+AH$6-1&gt;$A$104,"",PRODUCT($DB18:$DB50)^(1/AH$6)-1)</f>
        <v>4.3569657527899652E-2</v>
      </c>
      <c r="AI18" s="10">
        <f>IF($A18+AI$6-1&gt;$A$104,"",PRODUCT($DB18:$DB51)^(1/AI$6)-1)</f>
        <v>4.260075074853753E-2</v>
      </c>
      <c r="AJ18" s="10">
        <f>IF($A18+AJ$6-1&gt;$A$104,"",PRODUCT($DB18:$DB52)^(1/AJ$6)-1)</f>
        <v>4.4088632322137E-2</v>
      </c>
      <c r="AK18" s="10">
        <f>IF($A18+AK$6-1&gt;$A$104,"",PRODUCT($DB18:$DB53)^(1/AK$6)-1)</f>
        <v>4.5196260089117146E-2</v>
      </c>
      <c r="AL18" s="10">
        <f>IF($A18+AL$6-1&gt;$A$104,"",PRODUCT($DB18:$DB54)^(1/AL$6)-1)</f>
        <v>3.8945252833533006E-2</v>
      </c>
      <c r="AM18" s="10">
        <f>IF($A18+AM$6-1&gt;$A$104,"",PRODUCT($DB18:$DB55)^(1/AM$6)-1)</f>
        <v>3.0646617400767351E-2</v>
      </c>
      <c r="AN18" s="10">
        <f>IF($A18+AN$6-1&gt;$A$104,"",PRODUCT($DB18:$DB56)^(1/AN$6)-1)</f>
        <v>3.4271020061309443E-2</v>
      </c>
      <c r="AO18" s="10">
        <f>IF($A18+AO$6-1&gt;$A$104,"",PRODUCT($DB18:$DB57)^(1/AO$6)-1)</f>
        <v>3.7147975924713306E-2</v>
      </c>
      <c r="AP18" s="10">
        <f>IF($A18+AP$6-1&gt;$A$104,"",PRODUCT($DB18:$DB58)^(1/AP$6)-1)</f>
        <v>3.4079793511254675E-2</v>
      </c>
      <c r="AQ18" s="10">
        <f>IF($A18+AQ$6-1&gt;$A$104,"",PRODUCT($DB18:$DB59)^(1/AQ$6)-1)</f>
        <v>3.2538347065870665E-2</v>
      </c>
      <c r="AR18" s="10">
        <f>IF($A18+AR$6-1&gt;$A$104,"",PRODUCT($DB18:$DB60)^(1/AR$6)-1)</f>
        <v>3.2172676285011859E-2</v>
      </c>
      <c r="AS18" s="10">
        <f>IF($A18+AS$6-1&gt;$A$104,"",PRODUCT($DB18:$DB61)^(1/AS$6)-1)</f>
        <v>3.3184459738081262E-2</v>
      </c>
      <c r="AT18" s="10">
        <f>IF($A18+AT$6-1&gt;$A$104,"",PRODUCT($DB18:$DB62)^(1/AT$6)-1)</f>
        <v>3.0838171875162912E-2</v>
      </c>
      <c r="AU18" s="10">
        <f>IF($A18+AU$6-1&gt;$A$104,"",PRODUCT($DB18:$DB63)^(1/AU$6)-1)</f>
        <v>3.4184439366405472E-2</v>
      </c>
      <c r="AV18" s="10">
        <f>IF($A18+AV$6-1&gt;$A$104,"",PRODUCT($DB18:$DB64)^(1/AV$6)-1)</f>
        <v>3.592136638317589E-2</v>
      </c>
      <c r="AW18" s="10">
        <f>IF($A18+AW$6-1&gt;$A$104,"",PRODUCT($DB18:$DB65)^(1/AW$6)-1)</f>
        <v>3.6047533226860606E-2</v>
      </c>
      <c r="AX18" s="10">
        <f>IF($A18+AX$6-1&gt;$A$104,"",PRODUCT($DB18:$DB66)^(1/AX$6)-1)</f>
        <v>3.964245458959903E-2</v>
      </c>
      <c r="AY18" s="10">
        <f>IF($A18+AY$6-1&gt;$A$104,"",PRODUCT($DB18:$DB67)^(1/AY$6)-1)</f>
        <v>4.1653807116270869E-2</v>
      </c>
      <c r="AZ18" s="10">
        <f>IF($A18+AZ$6-1&gt;$A$104,"",PRODUCT($DB18:$DB68)^(1/AZ$6)-1)</f>
        <v>4.0372082002953835E-2</v>
      </c>
      <c r="BA18" s="10">
        <f>IF($A18+BA$6-1&gt;$A$104,"",PRODUCT($DB18:$DB69)^(1/BA$6)-1)</f>
        <v>4.1206123163191721E-2</v>
      </c>
      <c r="BB18" s="10">
        <f>IF($A18+BB$6-1&gt;$A$104,"",PRODUCT($DB18:$DB70)^(1/BB$6)-1)</f>
        <v>4.3531224795389178E-2</v>
      </c>
      <c r="BC18" s="10">
        <f>IF($A18+BC$6-1&gt;$A$104,"",PRODUCT($DB18:$DB71)^(1/BC$6)-1)</f>
        <v>4.1625298125501642E-2</v>
      </c>
      <c r="BD18" s="10">
        <f>IF($A18+BD$6-1&gt;$A$104,"",PRODUCT($DB18:$DB72)^(1/BD$6)-1)</f>
        <v>4.4810597666478547E-2</v>
      </c>
      <c r="BE18" s="10">
        <f>IF($A18+BE$6-1&gt;$A$104,"",PRODUCT($DB18:$DB73)^(1/BE$6)-1)</f>
        <v>4.5025062415753325E-2</v>
      </c>
      <c r="BF18" s="10">
        <f>IF($A18+BF$6-1&gt;$A$104,"",PRODUCT($DB18:$DB74)^(1/BF$6)-1)</f>
        <v>4.5663888830761223E-2</v>
      </c>
      <c r="BG18" s="10">
        <f>IF($A18+BG$6-1&gt;$A$104,"",PRODUCT($DB18:$DB75)^(1/BG$6)-1)</f>
        <v>4.4002783578763749E-2</v>
      </c>
      <c r="BH18" s="10">
        <f>IF($A18+BH$6-1&gt;$A$104,"",PRODUCT($DB18:$DB76)^(1/BH$6)-1)</f>
        <v>4.7280340579708202E-2</v>
      </c>
      <c r="BI18" s="10">
        <f>IF($A18+BI$6-1&gt;$A$104,"",PRODUCT($DB18:$DB77)^(1/BI$6)-1)</f>
        <v>4.8137505318392781E-2</v>
      </c>
      <c r="BJ18" s="10">
        <f>IF($A18+BJ$6-1&gt;$A$104,"",PRODUCT($DB18:$DB78)^(1/BJ$6)-1)</f>
        <v>5.0484757808621383E-2</v>
      </c>
      <c r="BK18" s="10">
        <f>IF($A18+BK$6-1&gt;$A$104,"",PRODUCT($DB18:$DB79)^(1/BK$6)-1)</f>
        <v>5.2279963607826829E-2</v>
      </c>
      <c r="BL18" s="10">
        <f>IF($A18+BL$6-1&gt;$A$104,"",PRODUCT($DB18:$DB80)^(1/BL$6)-1)</f>
        <v>5.3237235639530089E-2</v>
      </c>
      <c r="BM18" s="10">
        <f>IF($A18+BM$6-1&gt;$A$104,"",PRODUCT($DB18:$DB81)^(1/BM$6)-1)</f>
        <v>5.1535738887732441E-2</v>
      </c>
      <c r="BN18" s="10">
        <f>IF($A18+BN$6-1&gt;$A$104,"",PRODUCT($DB18:$DB82)^(1/BN$6)-1)</f>
        <v>4.9874986626233575E-2</v>
      </c>
      <c r="BO18" s="10">
        <f>IF($A18+BO$6-1&gt;$A$104,"",PRODUCT($DB18:$DB83)^(1/BO$6)-1)</f>
        <v>4.7486985100895218E-2</v>
      </c>
      <c r="BP18" s="10">
        <f>IF($A18+BP$6-1&gt;$A$104,"",PRODUCT($DB18:$DB84)^(1/BP$6)-1)</f>
        <v>4.9313676242773274E-2</v>
      </c>
      <c r="BQ18" s="10">
        <f>IF($A18+BQ$6-1&gt;$A$104,"",PRODUCT($DB18:$DB85)^(1/BQ$6)-1)</f>
        <v>4.9276174892396218E-2</v>
      </c>
      <c r="BR18" s="10">
        <f>IF($A18+BR$6-1&gt;$A$104,"",PRODUCT($DB18:$DB86)^(1/BR$6)-1)</f>
        <v>4.8666103833289176E-2</v>
      </c>
      <c r="BS18" s="10">
        <f>IF($A18+BS$6-1&gt;$A$104,"",PRODUCT($DB18:$DB87)^(1/BS$6)-1)</f>
        <v>4.9080469813693961E-2</v>
      </c>
      <c r="BT18" s="10">
        <f>IF($A18+BT$6-1&gt;$A$104,"",PRODUCT($DB18:$DB88)^(1/BT$6)-1)</f>
        <v>4.8851129375153901E-2</v>
      </c>
      <c r="BU18" s="10">
        <f>IF($A18+BU$6-1&gt;$A$104,"",PRODUCT($DB18:$DB89)^(1/BU$6)-1)</f>
        <v>4.5472565251959862E-2</v>
      </c>
      <c r="BV18" s="10">
        <f>IF($A18+BV$6-1&gt;$A$104,"",PRODUCT($DB18:$DB90)^(1/BV$6)-1)</f>
        <v>4.6618166623376034E-2</v>
      </c>
      <c r="BW18" s="10">
        <f>IF($A18+BW$6-1&gt;$A$104,"",PRODUCT($DB18:$DB91)^(1/BW$6)-1)</f>
        <v>4.7553607012389643E-2</v>
      </c>
      <c r="BX18" s="10">
        <f>IF($A18+BX$6-1&gt;$A$104,"",PRODUCT($DB18:$DB92)^(1/BX$6)-1)</f>
        <v>4.7043254917660038E-2</v>
      </c>
      <c r="BY18" s="10">
        <f>IF($A18+BY$6-1&gt;$A$104,"",PRODUCT($DB18:$DB93)^(1/BY$6)-1)</f>
        <v>4.7566627781385096E-2</v>
      </c>
      <c r="BZ18" s="10">
        <f>IF($A18+BZ$6-1&gt;$A$104,"",PRODUCT($DB18:$DB94)^(1/BZ$6)-1)</f>
        <v>4.9246913527156488E-2</v>
      </c>
      <c r="CA18" s="10">
        <f>IF($A18+CA$6-1&gt;$A$104,"",PRODUCT($DB18:$DB95)^(1/CA$6)-1)</f>
        <v>4.9557341225415774E-2</v>
      </c>
      <c r="CB18" s="10">
        <f>IF($A18+CB$6-1&gt;$A$104,"",PRODUCT($DB18:$DB96)^(1/CB$6)-1)</f>
        <v>4.8877295284671662E-2</v>
      </c>
      <c r="CC18" s="10">
        <f>IF($A18+CC$6-1&gt;$A$104,"",PRODUCT($DB18:$DB97)^(1/CC$6)-1)</f>
        <v>4.9102461630778471E-2</v>
      </c>
      <c r="CD18" s="10">
        <f>IF($A18+CD$6-1&gt;$A$104,"",PRODUCT($DB18:$DB98)^(1/CD$6)-1)</f>
        <v>4.9827258500775518E-2</v>
      </c>
      <c r="CE18" s="10">
        <f>IF($A18+CE$6-1&gt;$A$104,"",PRODUCT($DB18:$DB99)^(1/CE$6)-1)</f>
        <v>4.8632534247346593E-2</v>
      </c>
      <c r="CF18" s="10">
        <f>IF($A18+CF$6-1&gt;$A$104,"",PRODUCT($DB18:$DB100)^(1/CF$6)-1)</f>
        <v>5.0144956272052843E-2</v>
      </c>
      <c r="CG18" s="10">
        <f>IF($A18+CG$6-1&gt;$A$104,"",PRODUCT($DB18:$DB101)^(1/CG$6)-1)</f>
        <v>5.1324689620344088E-2</v>
      </c>
      <c r="CH18" s="10">
        <f>IF($A18+CH$6-1&gt;$A$104,"",PRODUCT($DB18:$DB102)^(1/CH$6)-1)</f>
        <v>5.1380756451301801E-2</v>
      </c>
      <c r="CI18" s="10">
        <f>IF($A18+CI$6-1&gt;$A$104,"",PRODUCT($DB18:$DB104)^(1/CI$6)-1)</f>
        <v>4.9461636743826309E-2</v>
      </c>
      <c r="CJ18" s="10">
        <f>IF($A18+CJ$6-1&gt;$A$104,"",PRODUCT($DB18:$DB105)^(1/CJ$6)-1)</f>
        <v>4.887943989804433E-2</v>
      </c>
      <c r="CK18" s="10" t="str">
        <f>IF($A18+CK$6-1&gt;$A$104,"",PRODUCT($DB18:$DB106)^(1/CK$6)-1)</f>
        <v/>
      </c>
      <c r="CL18" s="10" t="str">
        <f>IF($A18+CL$6-1&gt;$A$104,"",PRODUCT($DB18:$DB107)^(1/CL$6)-1)</f>
        <v/>
      </c>
      <c r="CM18" s="10" t="str">
        <f>IF($A18+CM$6-1&gt;$A$104,"",PRODUCT($DB18:$DB108)^(1/CM$6)-1)</f>
        <v/>
      </c>
      <c r="CN18" s="10" t="str">
        <f>IF($A18+CN$6-1&gt;$A$104,"",PRODUCT($DB18:$DB109)^(1/CN$6)-1)</f>
        <v/>
      </c>
      <c r="CO18" s="10" t="str">
        <f>IF($A18+CO$6-1&gt;$A$104,"",PRODUCT($DB18:$DB110)^(1/CO$6)-1)</f>
        <v/>
      </c>
      <c r="CP18" s="10" t="str">
        <f>IF($A18+CP$6-1&gt;$A$104,"",PRODUCT($DB18:$DB111)^(1/CP$6)-1)</f>
        <v/>
      </c>
      <c r="CQ18" s="10" t="str">
        <f t="shared" si="2"/>
        <v/>
      </c>
      <c r="CR18" s="10" t="str">
        <f t="shared" si="3"/>
        <v/>
      </c>
      <c r="CS18" s="10" t="str">
        <f t="shared" si="4"/>
        <v/>
      </c>
      <c r="CT18" s="10" t="str">
        <f t="shared" si="5"/>
        <v/>
      </c>
      <c r="CU18" s="10" t="str">
        <f t="shared" si="6"/>
        <v/>
      </c>
      <c r="CW18" s="2">
        <v>1937</v>
      </c>
      <c r="CX18" s="6">
        <v>-0.34736267187279402</v>
      </c>
      <c r="CY18" s="6">
        <v>1.5581317292904E-2</v>
      </c>
      <c r="CZ18" s="6">
        <v>2.8571428962181698E-2</v>
      </c>
      <c r="DA18" s="5">
        <f t="shared" si="0"/>
        <v>-0.22434660216211477</v>
      </c>
      <c r="DB18" s="5">
        <f t="shared" si="7"/>
        <v>0.77565339783788523</v>
      </c>
    </row>
    <row r="19" spans="1:106" x14ac:dyDescent="0.2">
      <c r="A19" s="4">
        <v>1938</v>
      </c>
      <c r="B19" s="10">
        <f t="shared" si="1"/>
        <v>0.22801056827000177</v>
      </c>
      <c r="C19" s="10">
        <f>IF($A19+C$6-1&gt;$A$104,"",PRODUCT($DB19:$DB20)^(1/C$6)-1)</f>
        <v>0.12741009355590482</v>
      </c>
      <c r="D19" s="10">
        <f>IF($A19+D$6-1&gt;$A$104,"",PRODUCT($DB19:$DB21)^(1/D$6)-1)</f>
        <v>6.9482502934749446E-2</v>
      </c>
      <c r="E19" s="10">
        <f>IF($A19+E$6-1&gt;$A$104,"",PRODUCT($DB19:$DB22)^(1/E$6)-1)</f>
        <v>1.1715889169539029E-2</v>
      </c>
      <c r="F19" s="10">
        <f>IF($A19+F$6-1&gt;$A$104,"",PRODUCT($DB19:$DB23)^(1/F$6)-1)</f>
        <v>1.1969556961847205E-2</v>
      </c>
      <c r="G19" s="10">
        <f>IF($A19+G$6-1&gt;$A$104,"",PRODUCT($DB19:$DB24)^(1/G$6)-1)</f>
        <v>3.3442874306653936E-2</v>
      </c>
      <c r="H19" s="10">
        <f>IF($A19+H$6-1&gt;$A$104,"",PRODUCT($DB19:$DB25)^(1/H$6)-1)</f>
        <v>4.4127368245223009E-2</v>
      </c>
      <c r="I19" s="10">
        <f>IF($A19+I$6-1&gt;$A$104,"",PRODUCT($DB19:$DB26)^(1/I$6)-1)</f>
        <v>6.3834317913196381E-2</v>
      </c>
      <c r="J19" s="10">
        <f>IF($A19+J$6-1&gt;$A$104,"",PRODUCT($DB19:$DB27)^(1/J$6)-1)</f>
        <v>3.3300461835072293E-2</v>
      </c>
      <c r="K19" s="10">
        <f>IF($A19+K$6-1&gt;$A$104,"",PRODUCT($DB19:$DB28)^(1/K$6)-1)</f>
        <v>2.37763619512672E-2</v>
      </c>
      <c r="L19" s="10">
        <f>IF($A19+L$6-1&gt;$A$104,"",PRODUCT($DB19:$DB29)^(1/L$6)-1)</f>
        <v>2.0697764769393778E-2</v>
      </c>
      <c r="M19" s="10">
        <f>IF($A19+M$6-1&gt;$A$104,"",PRODUCT($DB19:$DB30)^(1/M$6)-1)</f>
        <v>3.1233249632644622E-2</v>
      </c>
      <c r="N19" s="10">
        <f>IF($A19+N$6-1&gt;$A$104,"",PRODUCT($DB19:$DB31)^(1/N$6)-1)</f>
        <v>3.74014523646089E-2</v>
      </c>
      <c r="O19" s="10">
        <f>IF($A19+O$6-1&gt;$A$104,"",PRODUCT($DB19:$DB32)^(1/O$6)-1)</f>
        <v>3.9127520512872493E-2</v>
      </c>
      <c r="P19" s="10">
        <f>IF($A19+P$6-1&gt;$A$104,"",PRODUCT($DB19:$DB33)^(1/P$6)-1)</f>
        <v>4.1732119320606609E-2</v>
      </c>
      <c r="Q19" s="10">
        <f>IF($A19+Q$6-1&gt;$A$104,"",PRODUCT($DB19:$DB34)^(1/Q$6)-1)</f>
        <v>3.9681187782651506E-2</v>
      </c>
      <c r="R19" s="10">
        <f>IF($A19+R$6-1&gt;$A$104,"",PRODUCT($DB19:$DB35)^(1/R$6)-1)</f>
        <v>5.4403012525515049E-2</v>
      </c>
      <c r="S19" s="10">
        <f>IF($A19+S$6-1&gt;$A$104,"",PRODUCT($DB19:$DB36)^(1/S$6)-1)</f>
        <v>5.9211656941947854E-2</v>
      </c>
      <c r="T19" s="10">
        <f>IF($A19+T$6-1&gt;$A$104,"",PRODUCT($DB19:$DB37)^(1/T$6)-1)</f>
        <v>5.697593102687315E-2</v>
      </c>
      <c r="U19" s="10">
        <f>IF($A19+U$6-1&gt;$A$104,"",PRODUCT($DB19:$DB38)^(1/U$6)-1)</f>
        <v>5.1003028152112329E-2</v>
      </c>
      <c r="V19" s="10">
        <f>IF($A19+V$6-1&gt;$A$104,"",PRODUCT($DB19:$DB39)^(1/V$6)-1)</f>
        <v>5.9437573994422177E-2</v>
      </c>
      <c r="W19" s="10">
        <f>IF($A19+W$6-1&gt;$A$104,"",PRODUCT($DB19:$DB40)^(1/W$6)-1)</f>
        <v>5.9289129732828183E-2</v>
      </c>
      <c r="X19" s="10">
        <f>IF($A19+X$6-1&gt;$A$104,"",PRODUCT($DB19:$DB41)^(1/X$6)-1)</f>
        <v>5.8435460471607525E-2</v>
      </c>
      <c r="Y19" s="10">
        <f>IF($A19+Y$6-1&gt;$A$104,"",PRODUCT($DB19:$DB42)^(1/Y$6)-1)</f>
        <v>6.2532869605534058E-2</v>
      </c>
      <c r="Z19" s="10">
        <f>IF($A19+Z$6-1&gt;$A$104,"",PRODUCT($DB19:$DB43)^(1/Z$6)-1)</f>
        <v>5.7721177627804376E-2</v>
      </c>
      <c r="AA19" s="10">
        <f>IF($A19+AA$6-1&gt;$A$104,"",PRODUCT($DB19:$DB44)^(1/AA$6)-1)</f>
        <v>5.9836126777746745E-2</v>
      </c>
      <c r="AB19" s="10">
        <f>IF($A19+AB$6-1&gt;$A$104,"",PRODUCT($DB19:$DB45)^(1/AB$6)-1)</f>
        <v>6.1376721305294479E-2</v>
      </c>
      <c r="AC19" s="10">
        <f>IF($A19+AC$6-1&gt;$A$104,"",PRODUCT($DB19:$DB46)^(1/AC$6)-1)</f>
        <v>6.1693065371572819E-2</v>
      </c>
      <c r="AD19" s="10">
        <f>IF($A19+AD$6-1&gt;$A$104,"",PRODUCT($DB19:$DB47)^(1/AD$6)-1)</f>
        <v>5.7012157583613554E-2</v>
      </c>
      <c r="AE19" s="10">
        <f>IF($A19+AE$6-1&gt;$A$104,"",PRODUCT($DB19:$DB48)^(1/AE$6)-1)</f>
        <v>5.9733026043874426E-2</v>
      </c>
      <c r="AF19" s="10">
        <f>IF($A19+AF$6-1&gt;$A$104,"",PRODUCT($DB19:$DB49)^(1/AF$6)-1)</f>
        <v>5.952415130341504E-2</v>
      </c>
      <c r="AG19" s="10">
        <f>IF($A19+AG$6-1&gt;$A$104,"",PRODUCT($DB19:$DB50)^(1/AG$6)-1)</f>
        <v>5.3290392232283823E-2</v>
      </c>
      <c r="AH19" s="10">
        <f>IF($A19+AH$6-1&gt;$A$104,"",PRODUCT($DB19:$DB51)^(1/AH$6)-1)</f>
        <v>5.1987229272097979E-2</v>
      </c>
      <c r="AI19" s="10">
        <f>IF($A19+AI$6-1&gt;$A$104,"",PRODUCT($DB19:$DB52)^(1/AI$6)-1)</f>
        <v>5.3255011069754943E-2</v>
      </c>
      <c r="AJ19" s="10">
        <f>IF($A19+AJ$6-1&gt;$A$104,"",PRODUCT($DB19:$DB53)^(1/AJ$6)-1)</f>
        <v>5.4141007829130894E-2</v>
      </c>
      <c r="AK19" s="10">
        <f>IF($A19+AK$6-1&gt;$A$104,"",PRODUCT($DB19:$DB54)^(1/AK$6)-1)</f>
        <v>4.741395653453262E-2</v>
      </c>
      <c r="AL19" s="10">
        <f>IF($A19+AL$6-1&gt;$A$104,"",PRODUCT($DB19:$DB55)^(1/AL$6)-1)</f>
        <v>3.8594586909006301E-2</v>
      </c>
      <c r="AM19" s="10">
        <f>IF($A19+AM$6-1&gt;$A$104,"",PRODUCT($DB19:$DB56)^(1/AM$6)-1)</f>
        <v>4.2132529408179575E-2</v>
      </c>
      <c r="AN19" s="10">
        <f>IF($A19+AN$6-1&gt;$A$104,"",PRODUCT($DB19:$DB57)^(1/AN$6)-1)</f>
        <v>4.490288888301075E-2</v>
      </c>
      <c r="AO19" s="10">
        <f>IF($A19+AO$6-1&gt;$A$104,"",PRODUCT($DB19:$DB58)^(1/AO$6)-1)</f>
        <v>4.154061665951847E-2</v>
      </c>
      <c r="AP19" s="10">
        <f>IF($A19+AP$6-1&gt;$A$104,"",PRODUCT($DB19:$DB59)^(1/AP$6)-1)</f>
        <v>3.9767878859864325E-2</v>
      </c>
      <c r="AQ19" s="10">
        <f>IF($A19+AQ$6-1&gt;$A$104,"",PRODUCT($DB19:$DB60)^(1/AQ$6)-1)</f>
        <v>3.9218225996592082E-2</v>
      </c>
      <c r="AR19" s="10">
        <f>IF($A19+AR$6-1&gt;$A$104,"",PRODUCT($DB19:$DB61)^(1/AR$6)-1)</f>
        <v>4.0096058329147644E-2</v>
      </c>
      <c r="AS19" s="10">
        <f>IF($A19+AS$6-1&gt;$A$104,"",PRODUCT($DB19:$DB62)^(1/AS$6)-1)</f>
        <v>3.7523227583736052E-2</v>
      </c>
      <c r="AT19" s="10">
        <f>IF($A19+AT$6-1&gt;$A$104,"",PRODUCT($DB19:$DB63)^(1/AT$6)-1)</f>
        <v>4.0816642347134779E-2</v>
      </c>
      <c r="AU19" s="10">
        <f>IF($A19+AU$6-1&gt;$A$104,"",PRODUCT($DB19:$DB64)^(1/AU$6)-1)</f>
        <v>4.2457864470781148E-2</v>
      </c>
      <c r="AV19" s="10">
        <f>IF($A19+AV$6-1&gt;$A$104,"",PRODUCT($DB19:$DB65)^(1/AV$6)-1)</f>
        <v>4.2448008621200017E-2</v>
      </c>
      <c r="AW19" s="10">
        <f>IF($A19+AW$6-1&gt;$A$104,"",PRODUCT($DB19:$DB66)^(1/AW$6)-1)</f>
        <v>4.6006409353273936E-2</v>
      </c>
      <c r="AX19" s="10">
        <f>IF($A19+AX$6-1&gt;$A$104,"",PRODUCT($DB19:$DB67)^(1/AX$6)-1)</f>
        <v>4.7940891592193724E-2</v>
      </c>
      <c r="AY19" s="10">
        <f>IF($A19+AY$6-1&gt;$A$104,"",PRODUCT($DB19:$DB68)^(1/AY$6)-1)</f>
        <v>4.6499702840803847E-2</v>
      </c>
      <c r="AZ19" s="10">
        <f>IF($A19+AZ$6-1&gt;$A$104,"",PRODUCT($DB19:$DB69)^(1/AZ$6)-1)</f>
        <v>4.7234519035578293E-2</v>
      </c>
      <c r="BA19" s="10">
        <f>IF($A19+BA$6-1&gt;$A$104,"",PRODUCT($DB19:$DB70)^(1/BA$6)-1)</f>
        <v>4.9501582291103574E-2</v>
      </c>
      <c r="BB19" s="10">
        <f>IF($A19+BB$6-1&gt;$A$104,"",PRODUCT($DB19:$DB71)^(1/BB$6)-1)</f>
        <v>4.7435864685458462E-2</v>
      </c>
      <c r="BC19" s="10">
        <f>IF($A19+BC$6-1&gt;$A$104,"",PRODUCT($DB19:$DB72)^(1/BC$6)-1)</f>
        <v>5.059010818792431E-2</v>
      </c>
      <c r="BD19" s="10">
        <f>IF($A19+BD$6-1&gt;$A$104,"",PRODUCT($DB19:$DB73)^(1/BD$6)-1)</f>
        <v>5.0704291766308529E-2</v>
      </c>
      <c r="BE19" s="10">
        <f>IF($A19+BE$6-1&gt;$A$104,"",PRODUCT($DB19:$DB74)^(1/BE$6)-1)</f>
        <v>5.1256314852364371E-2</v>
      </c>
      <c r="BF19" s="10">
        <f>IF($A19+BF$6-1&gt;$A$104,"",PRODUCT($DB19:$DB75)^(1/BF$6)-1)</f>
        <v>4.9458840277638805E-2</v>
      </c>
      <c r="BG19" s="10">
        <f>IF($A19+BG$6-1&gt;$A$104,"",PRODUCT($DB19:$DB76)^(1/BG$6)-1)</f>
        <v>5.2715809357122723E-2</v>
      </c>
      <c r="BH19" s="10">
        <f>IF($A19+BH$6-1&gt;$A$104,"",PRODUCT($DB19:$DB77)^(1/BH$6)-1)</f>
        <v>5.349959447028696E-2</v>
      </c>
      <c r="BI19" s="10">
        <f>IF($A19+BI$6-1&gt;$A$104,"",PRODUCT($DB19:$DB78)^(1/BI$6)-1)</f>
        <v>5.5808424300360926E-2</v>
      </c>
      <c r="BJ19" s="10">
        <f>IF($A19+BJ$6-1&gt;$A$104,"",PRODUCT($DB19:$DB79)^(1/BJ$6)-1)</f>
        <v>5.7554689964554484E-2</v>
      </c>
      <c r="BK19" s="10">
        <f>IF($A19+BK$6-1&gt;$A$104,"",PRODUCT($DB19:$DB80)^(1/BK$6)-1)</f>
        <v>5.8446920412170256E-2</v>
      </c>
      <c r="BL19" s="10">
        <f>IF($A19+BL$6-1&gt;$A$104,"",PRODUCT($DB19:$DB81)^(1/BL$6)-1)</f>
        <v>5.662712995898822E-2</v>
      </c>
      <c r="BM19" s="10">
        <f>IF($A19+BM$6-1&gt;$A$104,"",PRODUCT($DB19:$DB82)^(1/BM$6)-1)</f>
        <v>5.4852668239974589E-2</v>
      </c>
      <c r="BN19" s="10">
        <f>IF($A19+BN$6-1&gt;$A$104,"",PRODUCT($DB19:$DB83)^(1/BN$6)-1)</f>
        <v>5.2339893772300083E-2</v>
      </c>
      <c r="BO19" s="10">
        <f>IF($A19+BO$6-1&gt;$A$104,"",PRODUCT($DB19:$DB84)^(1/BO$6)-1)</f>
        <v>5.412905089528075E-2</v>
      </c>
      <c r="BP19" s="10">
        <f>IF($A19+BP$6-1&gt;$A$104,"",PRODUCT($DB19:$DB85)^(1/BP$6)-1)</f>
        <v>5.401878431968643E-2</v>
      </c>
      <c r="BQ19" s="10">
        <f>IF($A19+BQ$6-1&gt;$A$104,"",PRODUCT($DB19:$DB86)^(1/BQ$6)-1)</f>
        <v>5.3327088202347106E-2</v>
      </c>
      <c r="BR19" s="10">
        <f>IF($A19+BR$6-1&gt;$A$104,"",PRODUCT($DB19:$DB87)^(1/BR$6)-1)</f>
        <v>5.3681603752640639E-2</v>
      </c>
      <c r="BS19" s="10">
        <f>IF($A19+BS$6-1&gt;$A$104,"",PRODUCT($DB19:$DB88)^(1/BS$6)-1)</f>
        <v>5.3382109407375422E-2</v>
      </c>
      <c r="BT19" s="10">
        <f>IF($A19+BT$6-1&gt;$A$104,"",PRODUCT($DB19:$DB89)^(1/BT$6)-1)</f>
        <v>4.9877493810193352E-2</v>
      </c>
      <c r="BU19" s="10">
        <f>IF($A19+BU$6-1&gt;$A$104,"",PRODUCT($DB19:$DB90)^(1/BU$6)-1)</f>
        <v>5.0982534439052651E-2</v>
      </c>
      <c r="BV19" s="10">
        <f>IF($A19+BV$6-1&gt;$A$104,"",PRODUCT($DB19:$DB91)^(1/BV$6)-1)</f>
        <v>5.1874786190833744E-2</v>
      </c>
      <c r="BW19" s="10">
        <f>IF($A19+BW$6-1&gt;$A$104,"",PRODUCT($DB19:$DB92)^(1/BW$6)-1)</f>
        <v>5.1296921427393283E-2</v>
      </c>
      <c r="BX19" s="10">
        <f>IF($A19+BX$6-1&gt;$A$104,"",PRODUCT($DB19:$DB93)^(1/BX$6)-1)</f>
        <v>5.1772571096850406E-2</v>
      </c>
      <c r="BY19" s="10">
        <f>IF($A19+BY$6-1&gt;$A$104,"",PRODUCT($DB19:$DB94)^(1/BY$6)-1)</f>
        <v>5.3426277988318782E-2</v>
      </c>
      <c r="BZ19" s="10">
        <f>IF($A19+BZ$6-1&gt;$A$104,"",PRODUCT($DB19:$DB95)^(1/BZ$6)-1)</f>
        <v>5.3687590065387703E-2</v>
      </c>
      <c r="CA19" s="10">
        <f>IF($A19+CA$6-1&gt;$A$104,"",PRODUCT($DB19:$DB96)^(1/CA$6)-1)</f>
        <v>5.294309820491816E-2</v>
      </c>
      <c r="CB19" s="10">
        <f>IF($A19+CB$6-1&gt;$A$104,"",PRODUCT($DB19:$DB97)^(1/CB$6)-1)</f>
        <v>5.3120423510520265E-2</v>
      </c>
      <c r="CC19" s="10">
        <f>IF($A19+CC$6-1&gt;$A$104,"",PRODUCT($DB19:$DB98)^(1/CC$6)-1)</f>
        <v>5.3806739547572313E-2</v>
      </c>
      <c r="CD19" s="10">
        <f>IF($A19+CD$6-1&gt;$A$104,"",PRODUCT($DB19:$DB99)^(1/CD$6)-1)</f>
        <v>5.2543524967261224E-2</v>
      </c>
      <c r="CE19" s="10">
        <f>IF($A19+CE$6-1&gt;$A$104,"",PRODUCT($DB19:$DB100)^(1/CE$6)-1)</f>
        <v>5.4032261691345562E-2</v>
      </c>
      <c r="CF19" s="10">
        <f>IF($A19+CF$6-1&gt;$A$104,"",PRODUCT($DB19:$DB101)^(1/CF$6)-1)</f>
        <v>5.5183662532482636E-2</v>
      </c>
      <c r="CG19" s="10">
        <f>IF($A19+CG$6-1&gt;$A$104,"",PRODUCT($DB19:$DB104)^(1/CG$6)-1)</f>
        <v>5.3851095338884436E-2</v>
      </c>
      <c r="CH19" s="10">
        <f>IF($A19+CH$6-1&gt;$A$104,"",PRODUCT($DB19:$DB104)^(1/CH$6)-1)</f>
        <v>5.3200993386334883E-2</v>
      </c>
      <c r="CI19" s="10">
        <f>IF($A19+CI$6-1&gt;$A$104,"",PRODUCT($DB19:$DB105)^(1/CI$6)-1)</f>
        <v>5.2566397240809026E-2</v>
      </c>
      <c r="CJ19" s="10" t="str">
        <f>IF($A19+CJ$6-1&gt;$A$104,"",PRODUCT($DB19:$DB106)^(1/CJ$6)-1)</f>
        <v/>
      </c>
      <c r="CK19" s="10" t="str">
        <f>IF($A19+CK$6-1&gt;$A$104,"",PRODUCT($DB19:$DB107)^(1/CK$6)-1)</f>
        <v/>
      </c>
      <c r="CL19" s="10" t="str">
        <f>IF($A19+CL$6-1&gt;$A$104,"",PRODUCT($DB19:$DB108)^(1/CL$6)-1)</f>
        <v/>
      </c>
      <c r="CM19" s="10" t="str">
        <f>IF($A19+CM$6-1&gt;$A$104,"",PRODUCT($DB19:$DB109)^(1/CM$6)-1)</f>
        <v/>
      </c>
      <c r="CN19" s="10" t="str">
        <f>IF($A19+CN$6-1&gt;$A$104,"",PRODUCT($DB19:$DB110)^(1/CN$6)-1)</f>
        <v/>
      </c>
      <c r="CO19" s="10" t="str">
        <f>IF($A19+CO$6-1&gt;$A$104,"",PRODUCT($DB19:$DB111)^(1/CO$6)-1)</f>
        <v/>
      </c>
      <c r="CP19" s="10" t="str">
        <f>IF($A19+CP$6-1&gt;$A$104,"",PRODUCT($DB19:$DB112)^(1/CP$6)-1)</f>
        <v/>
      </c>
      <c r="CQ19" s="10" t="str">
        <f t="shared" si="2"/>
        <v/>
      </c>
      <c r="CR19" s="10" t="str">
        <f t="shared" si="3"/>
        <v/>
      </c>
      <c r="CS19" s="10" t="str">
        <f t="shared" si="4"/>
        <v/>
      </c>
      <c r="CT19" s="10" t="str">
        <f t="shared" si="5"/>
        <v/>
      </c>
      <c r="CU19" s="10" t="str">
        <f t="shared" si="6"/>
        <v/>
      </c>
      <c r="CW19" s="2">
        <v>1938</v>
      </c>
      <c r="CX19" s="6">
        <v>0.28162990548016298</v>
      </c>
      <c r="CY19" s="6">
        <v>6.23030475364112E-2</v>
      </c>
      <c r="CZ19" s="6">
        <v>-2.7777778830841E-2</v>
      </c>
      <c r="DA19" s="5">
        <f t="shared" si="0"/>
        <v>0.22801056827000177</v>
      </c>
      <c r="DB19" s="5">
        <f t="shared" si="7"/>
        <v>1.2280105682700018</v>
      </c>
    </row>
    <row r="20" spans="1:106" x14ac:dyDescent="0.2">
      <c r="A20" s="4">
        <v>1939</v>
      </c>
      <c r="B20" s="10">
        <f t="shared" si="1"/>
        <v>3.5050961200090214E-2</v>
      </c>
      <c r="C20" s="10">
        <f>IF($A20+C$6-1&gt;$A$104,"",PRODUCT($DB20:$DB21)^(1/C$6)-1)</f>
        <v>-1.9335121915557973E-3</v>
      </c>
      <c r="D20" s="10">
        <f>IF($A20+D$6-1&gt;$A$104,"",PRODUCT($DB20:$DB22)^(1/D$6)-1)</f>
        <v>-5.1558112454155758E-2</v>
      </c>
      <c r="E20" s="10">
        <f>IF($A20+E$6-1&gt;$A$104,"",PRODUCT($DB20:$DB23)^(1/E$6)-1)</f>
        <v>-3.5818523533993951E-2</v>
      </c>
      <c r="F20" s="10">
        <f>IF($A20+F$6-1&gt;$A$104,"",PRODUCT($DB20:$DB24)^(1/F$6)-1)</f>
        <v>-1.6028117594638625E-3</v>
      </c>
      <c r="G20" s="10">
        <f>IF($A20+G$6-1&gt;$A$104,"",PRODUCT($DB20:$DB25)^(1/G$6)-1)</f>
        <v>1.6276871483411393E-2</v>
      </c>
      <c r="H20" s="10">
        <f>IF($A20+H$6-1&gt;$A$104,"",PRODUCT($DB20:$DB26)^(1/H$6)-1)</f>
        <v>4.2245384355027893E-2</v>
      </c>
      <c r="I20" s="10">
        <f>IF($A20+I$6-1&gt;$A$104,"",PRODUCT($DB20:$DB27)^(1/I$6)-1)</f>
        <v>1.1241044133007083E-2</v>
      </c>
      <c r="J20" s="10">
        <f>IF($A20+J$6-1&gt;$A$104,"",PRODUCT($DB20:$DB28)^(1/J$6)-1)</f>
        <v>3.2927009095460313E-3</v>
      </c>
      <c r="K20" s="10">
        <f>IF($A20+K$6-1&gt;$A$104,"",PRODUCT($DB20:$DB29)^(1/K$6)-1)</f>
        <v>1.9975730968022631E-3</v>
      </c>
      <c r="L20" s="10">
        <f>IF($A20+L$6-1&gt;$A$104,"",PRODUCT($DB20:$DB30)^(1/L$6)-1)</f>
        <v>1.4990294418038452E-2</v>
      </c>
      <c r="M20" s="10">
        <f>IF($A20+M$6-1&gt;$A$104,"",PRODUCT($DB20:$DB31)^(1/M$6)-1)</f>
        <v>2.2921359795243346E-2</v>
      </c>
      <c r="N20" s="10">
        <f>IF($A20+N$6-1&gt;$A$104,"",PRODUCT($DB20:$DB32)^(1/N$6)-1)</f>
        <v>2.5862998305448137E-2</v>
      </c>
      <c r="O20" s="10">
        <f>IF($A20+O$6-1&gt;$A$104,"",PRODUCT($DB20:$DB33)^(1/O$6)-1)</f>
        <v>2.9562617994382867E-2</v>
      </c>
      <c r="P20" s="10">
        <f>IF($A20+P$6-1&gt;$A$104,"",PRODUCT($DB20:$DB34)^(1/P$6)-1)</f>
        <v>2.8205820300968742E-2</v>
      </c>
      <c r="Q20" s="10">
        <f>IF($A20+Q$6-1&gt;$A$104,"",PRODUCT($DB20:$DB35)^(1/Q$6)-1)</f>
        <v>4.4406152212089323E-2</v>
      </c>
      <c r="R20" s="10">
        <f>IF($A20+R$6-1&gt;$A$104,"",PRODUCT($DB20:$DB36)^(1/R$6)-1)</f>
        <v>5.0038306023447943E-2</v>
      </c>
      <c r="S20" s="10">
        <f>IF($A20+S$6-1&gt;$A$104,"",PRODUCT($DB20:$DB37)^(1/S$6)-1)</f>
        <v>4.8205357932283421E-2</v>
      </c>
      <c r="T20" s="10">
        <f>IF($A20+T$6-1&gt;$A$104,"",PRODUCT($DB20:$DB38)^(1/T$6)-1)</f>
        <v>4.2428245939337916E-2</v>
      </c>
      <c r="U20" s="10">
        <f>IF($A20+U$6-1&gt;$A$104,"",PRODUCT($DB20:$DB39)^(1/U$6)-1)</f>
        <v>5.1644693859859148E-2</v>
      </c>
      <c r="V20" s="10">
        <f>IF($A20+V$6-1&gt;$A$104,"",PRODUCT($DB20:$DB40)^(1/V$6)-1)</f>
        <v>5.1860057324741415E-2</v>
      </c>
      <c r="W20" s="10">
        <f>IF($A20+W$6-1&gt;$A$104,"",PRODUCT($DB20:$DB41)^(1/W$6)-1)</f>
        <v>5.13101287716895E-2</v>
      </c>
      <c r="X20" s="10">
        <f>IF($A20+X$6-1&gt;$A$104,"",PRODUCT($DB20:$DB42)^(1/X$6)-1)</f>
        <v>5.5867305004584811E-2</v>
      </c>
      <c r="Y20" s="10">
        <f>IF($A20+Y$6-1&gt;$A$104,"",PRODUCT($DB20:$DB43)^(1/Y$6)-1)</f>
        <v>5.1162628381290709E-2</v>
      </c>
      <c r="Z20" s="10">
        <f>IF($A20+Z$6-1&gt;$A$104,"",PRODUCT($DB20:$DB44)^(1/Z$6)-1)</f>
        <v>5.3610727669721525E-2</v>
      </c>
      <c r="AA20" s="10">
        <f>IF($A20+AA$6-1&gt;$A$104,"",PRODUCT($DB20:$DB45)^(1/AA$6)-1)</f>
        <v>5.5440344180814893E-2</v>
      </c>
      <c r="AB20" s="10">
        <f>IF($A20+AB$6-1&gt;$A$104,"",PRODUCT($DB20:$DB46)^(1/AB$6)-1)</f>
        <v>5.5985911976530023E-2</v>
      </c>
      <c r="AC20" s="10">
        <f>IF($A20+AC$6-1&gt;$A$104,"",PRODUCT($DB20:$DB47)^(1/AC$6)-1)</f>
        <v>5.1366639454895502E-2</v>
      </c>
      <c r="AD20" s="10">
        <f>IF($A20+AD$6-1&gt;$A$104,"",PRODUCT($DB20:$DB48)^(1/AD$6)-1)</f>
        <v>5.4361109041269229E-2</v>
      </c>
      <c r="AE20" s="10">
        <f>IF($A20+AE$6-1&gt;$A$104,"",PRODUCT($DB20:$DB49)^(1/AE$6)-1)</f>
        <v>5.4324954651762569E-2</v>
      </c>
      <c r="AF20" s="10">
        <f>IF($A20+AF$6-1&gt;$A$104,"",PRODUCT($DB20:$DB50)^(1/AF$6)-1)</f>
        <v>4.8088592900987992E-2</v>
      </c>
      <c r="AG20" s="10">
        <f>IF($A20+AG$6-1&gt;$A$104,"",PRODUCT($DB20:$DB51)^(1/AG$6)-1)</f>
        <v>4.6913328710082691E-2</v>
      </c>
      <c r="AH20" s="10">
        <f>IF($A20+AH$6-1&gt;$A$104,"",PRODUCT($DB20:$DB52)^(1/AH$6)-1)</f>
        <v>4.8366836734006879E-2</v>
      </c>
      <c r="AI20" s="10">
        <f>IF($A20+AI$6-1&gt;$A$104,"",PRODUCT($DB20:$DB53)^(1/AI$6)-1)</f>
        <v>4.9418240310324046E-2</v>
      </c>
      <c r="AJ20" s="10">
        <f>IF($A20+AJ$6-1&gt;$A$104,"",PRODUCT($DB20:$DB54)^(1/AJ$6)-1)</f>
        <v>4.2664374922547044E-2</v>
      </c>
      <c r="AK20" s="10">
        <f>IF($A20+AK$6-1&gt;$A$104,"",PRODUCT($DB20:$DB55)^(1/AK$6)-1)</f>
        <v>3.3772686410786346E-2</v>
      </c>
      <c r="AL20" s="10">
        <f>IF($A20+AL$6-1&gt;$A$104,"",PRODUCT($DB20:$DB56)^(1/AL$6)-1)</f>
        <v>3.7520027424601921E-2</v>
      </c>
      <c r="AM20" s="10">
        <f>IF($A20+AM$6-1&gt;$A$104,"",PRODUCT($DB20:$DB57)^(1/AM$6)-1)</f>
        <v>4.0472255822682657E-2</v>
      </c>
      <c r="AN20" s="10">
        <f>IF($A20+AN$6-1&gt;$A$104,"",PRODUCT($DB20:$DB58)^(1/AN$6)-1)</f>
        <v>3.7151532491091377E-2</v>
      </c>
      <c r="AO20" s="10">
        <f>IF($A20+AO$6-1&gt;$A$104,"",PRODUCT($DB20:$DB59)^(1/AO$6)-1)</f>
        <v>3.5451482226164677E-2</v>
      </c>
      <c r="AP20" s="10">
        <f>IF($A20+AP$6-1&gt;$A$104,"",PRODUCT($DB20:$DB60)^(1/AP$6)-1)</f>
        <v>3.4995771820778732E-2</v>
      </c>
      <c r="AQ20" s="10">
        <f>IF($A20+AQ$6-1&gt;$A$104,"",PRODUCT($DB20:$DB61)^(1/AQ$6)-1)</f>
        <v>3.5991284013322744E-2</v>
      </c>
      <c r="AR20" s="10">
        <f>IF($A20+AR$6-1&gt;$A$104,"",PRODUCT($DB20:$DB62)^(1/AR$6)-1)</f>
        <v>3.3464119858885866E-2</v>
      </c>
      <c r="AS20" s="10">
        <f>IF($A20+AS$6-1&gt;$A$104,"",PRODUCT($DB20:$DB63)^(1/AS$6)-1)</f>
        <v>3.6911702958980497E-2</v>
      </c>
      <c r="AT20" s="10">
        <f>IF($A20+AT$6-1&gt;$A$104,"",PRODUCT($DB20:$DB64)^(1/AT$6)-1)</f>
        <v>3.8669888258340723E-2</v>
      </c>
      <c r="AU20" s="10">
        <f>IF($A20+AU$6-1&gt;$A$104,"",PRODUCT($DB20:$DB65)^(1/AU$6)-1)</f>
        <v>3.8742054717212593E-2</v>
      </c>
      <c r="AV20" s="10">
        <f>IF($A20+AV$6-1&gt;$A$104,"",PRODUCT($DB20:$DB66)^(1/AV$6)-1)</f>
        <v>4.2442365165729967E-2</v>
      </c>
      <c r="AW20" s="10">
        <f>IF($A20+AW$6-1&gt;$A$104,"",PRODUCT($DB20:$DB67)^(1/AW$6)-1)</f>
        <v>4.448472521673974E-2</v>
      </c>
      <c r="AX20" s="10">
        <f>IF($A20+AX$6-1&gt;$A$104,"",PRODUCT($DB20:$DB68)^(1/AX$6)-1)</f>
        <v>4.30893162704864E-2</v>
      </c>
      <c r="AY20" s="10">
        <f>IF($A20+AY$6-1&gt;$A$104,"",PRODUCT($DB20:$DB69)^(1/AY$6)-1)</f>
        <v>4.3904538951164751E-2</v>
      </c>
      <c r="AZ20" s="10">
        <f>IF($A20+AZ$6-1&gt;$A$104,"",PRODUCT($DB20:$DB70)^(1/AZ$6)-1)</f>
        <v>4.6274088915162492E-2</v>
      </c>
      <c r="BA20" s="10">
        <f>IF($A20+BA$6-1&gt;$A$104,"",PRODUCT($DB20:$DB71)^(1/BA$6)-1)</f>
        <v>4.4237009668323557E-2</v>
      </c>
      <c r="BB20" s="10">
        <f>IF($A20+BB$6-1&gt;$A$104,"",PRODUCT($DB20:$DB72)^(1/BB$6)-1)</f>
        <v>4.7501493508590231E-2</v>
      </c>
      <c r="BC20" s="10">
        <f>IF($A20+BC$6-1&gt;$A$104,"",PRODUCT($DB20:$DB73)^(1/BC$6)-1)</f>
        <v>4.7674570100627811E-2</v>
      </c>
      <c r="BD20" s="10">
        <f>IF($A20+BD$6-1&gt;$A$104,"",PRODUCT($DB20:$DB74)^(1/BD$6)-1)</f>
        <v>4.8290049159700477E-2</v>
      </c>
      <c r="BE20" s="10">
        <f>IF($A20+BE$6-1&gt;$A$104,"",PRODUCT($DB20:$DB75)^(1/BE$6)-1)</f>
        <v>4.6518470593159611E-2</v>
      </c>
      <c r="BF20" s="10">
        <f>IF($A20+BF$6-1&gt;$A$104,"",PRODUCT($DB20:$DB76)^(1/BF$6)-1)</f>
        <v>4.9875060951293682E-2</v>
      </c>
      <c r="BG20" s="10">
        <f>IF($A20+BG$6-1&gt;$A$104,"",PRODUCT($DB20:$DB77)^(1/BG$6)-1)</f>
        <v>5.0719163659364686E-2</v>
      </c>
      <c r="BH20" s="10">
        <f>IF($A20+BH$6-1&gt;$A$104,"",PRODUCT($DB20:$DB78)^(1/BH$6)-1)</f>
        <v>5.3108142493622168E-2</v>
      </c>
      <c r="BI20" s="10">
        <f>IF($A20+BI$6-1&gt;$A$104,"",PRODUCT($DB20:$DB79)^(1/BI$6)-1)</f>
        <v>5.4924020022023123E-2</v>
      </c>
      <c r="BJ20" s="10">
        <f>IF($A20+BJ$6-1&gt;$A$104,"",PRODUCT($DB20:$DB80)^(1/BJ$6)-1)</f>
        <v>5.5871737512019237E-2</v>
      </c>
      <c r="BK20" s="10">
        <f>IF($A20+BK$6-1&gt;$A$104,"",PRODUCT($DB20:$DB81)^(1/BK$6)-1)</f>
        <v>5.4068533100308125E-2</v>
      </c>
      <c r="BL20" s="10">
        <f>IF($A20+BL$6-1&gt;$A$104,"",PRODUCT($DB20:$DB82)^(1/BL$6)-1)</f>
        <v>5.2310789338072983E-2</v>
      </c>
      <c r="BM20" s="10">
        <f>IF($A20+BM$6-1&gt;$A$104,"",PRODUCT($DB20:$DB83)^(1/BM$6)-1)</f>
        <v>4.9804523571379766E-2</v>
      </c>
      <c r="BN20" s="10">
        <f>IF($A20+BN$6-1&gt;$A$104,"",PRODUCT($DB20:$DB84)^(1/BN$6)-1)</f>
        <v>5.1655879649869174E-2</v>
      </c>
      <c r="BO20" s="10">
        <f>IF($A20+BO$6-1&gt;$A$104,"",PRODUCT($DB20:$DB85)^(1/BO$6)-1)</f>
        <v>5.1581630071926954E-2</v>
      </c>
      <c r="BP20" s="10">
        <f>IF($A20+BP$6-1&gt;$A$104,"",PRODUCT($DB20:$DB86)^(1/BP$6)-1)</f>
        <v>5.0917546585347528E-2</v>
      </c>
      <c r="BQ20" s="10">
        <f>IF($A20+BQ$6-1&gt;$A$104,"",PRODUCT($DB20:$DB87)^(1/BQ$6)-1)</f>
        <v>5.1311860147903676E-2</v>
      </c>
      <c r="BR20" s="10">
        <f>IF($A20+BR$6-1&gt;$A$104,"",PRODUCT($DB20:$DB88)^(1/BR$6)-1)</f>
        <v>5.1043005386305351E-2</v>
      </c>
      <c r="BS20" s="10">
        <f>IF($A20+BS$6-1&gt;$A$104,"",PRODUCT($DB20:$DB89)^(1/BS$6)-1)</f>
        <v>4.7529568171447156E-2</v>
      </c>
      <c r="BT20" s="10">
        <f>IF($A20+BT$6-1&gt;$A$104,"",PRODUCT($DB20:$DB90)^(1/BT$6)-1)</f>
        <v>4.8680743088326484E-2</v>
      </c>
      <c r="BU20" s="10">
        <f>IF($A20+BU$6-1&gt;$A$104,"",PRODUCT($DB20:$DB91)^(1/BU$6)-1)</f>
        <v>4.9615373519781514E-2</v>
      </c>
      <c r="BV20" s="10">
        <f>IF($A20+BV$6-1&gt;$A$104,"",PRODUCT($DB20:$DB92)^(1/BV$6)-1)</f>
        <v>4.906175408056912E-2</v>
      </c>
      <c r="BW20" s="10">
        <f>IF($A20+BW$6-1&gt;$A$104,"",PRODUCT($DB20:$DB93)^(1/BW$6)-1)</f>
        <v>4.9572995073634329E-2</v>
      </c>
      <c r="BX20" s="10">
        <f>IF($A20+BX$6-1&gt;$A$104,"",PRODUCT($DB20:$DB94)^(1/BX$6)-1)</f>
        <v>5.127460847460652E-2</v>
      </c>
      <c r="BY20" s="10">
        <f>IF($A20+BY$6-1&gt;$A$104,"",PRODUCT($DB20:$DB95)^(1/BY$6)-1)</f>
        <v>5.1567108531483719E-2</v>
      </c>
      <c r="BZ20" s="10">
        <f>IF($A20+BZ$6-1&gt;$A$104,"",PRODUCT($DB20:$DB96)^(1/BZ$6)-1)</f>
        <v>5.0841960763114091E-2</v>
      </c>
      <c r="CA20" s="10">
        <f>IF($A20+CA$6-1&gt;$A$104,"",PRODUCT($DB20:$DB97)^(1/CA$6)-1)</f>
        <v>5.1048116975595859E-2</v>
      </c>
      <c r="CB20" s="10">
        <f>IF($A20+CB$6-1&gt;$A$104,"",PRODUCT($DB20:$DB98)^(1/CB$6)-1)</f>
        <v>5.1767979329242486E-2</v>
      </c>
      <c r="CC20" s="10">
        <f>IF($A20+CC$6-1&gt;$A$104,"",PRODUCT($DB20:$DB99)^(1/CC$6)-1)</f>
        <v>5.0516887818818468E-2</v>
      </c>
      <c r="CD20" s="10">
        <f>IF($A20+CD$6-1&gt;$A$104,"",PRODUCT($DB20:$DB100)^(1/CD$6)-1)</f>
        <v>5.2046147432257106E-2</v>
      </c>
      <c r="CE20" s="10">
        <f>IF($A20+CE$6-1&gt;$A$104,"",PRODUCT($DB20:$DB101)^(1/CE$6)-1)</f>
        <v>5.3233626554188174E-2</v>
      </c>
      <c r="CF20" s="10">
        <f>IF($A20+CF$6-1&gt;$A$104,"",PRODUCT($DB20:$DB104)^(1/CF$6)-1)</f>
        <v>5.1910949853250399E-2</v>
      </c>
      <c r="CG20" s="10">
        <f>IF($A20+CG$6-1&gt;$A$104,"",PRODUCT($DB20:$DB105)^(1/CG$6)-1)</f>
        <v>5.1277383637331475E-2</v>
      </c>
      <c r="CH20" s="10">
        <f>IF($A20+CH$6-1&gt;$A$104,"",PRODUCT($DB20:$DB105)^(1/CH$6)-1)</f>
        <v>5.0659093098109897E-2</v>
      </c>
      <c r="CI20" s="10" t="str">
        <f>IF($A20+CI$6-1&gt;$A$104,"",PRODUCT($DB20:$DB106)^(1/CI$6)-1)</f>
        <v/>
      </c>
      <c r="CJ20" s="10" t="str">
        <f>IF($A20+CJ$6-1&gt;$A$104,"",PRODUCT($DB20:$DB107)^(1/CJ$6)-1)</f>
        <v/>
      </c>
      <c r="CK20" s="10" t="str">
        <f>IF($A20+CK$6-1&gt;$A$104,"",PRODUCT($DB20:$DB108)^(1/CK$6)-1)</f>
        <v/>
      </c>
      <c r="CL20" s="10" t="str">
        <f>IF($A20+CL$6-1&gt;$A$104,"",PRODUCT($DB20:$DB109)^(1/CL$6)-1)</f>
        <v/>
      </c>
      <c r="CM20" s="10" t="str">
        <f>IF($A20+CM$6-1&gt;$A$104,"",PRODUCT($DB20:$DB110)^(1/CM$6)-1)</f>
        <v/>
      </c>
      <c r="CN20" s="10" t="str">
        <f>IF($A20+CN$6-1&gt;$A$104,"",PRODUCT($DB20:$DB111)^(1/CN$6)-1)</f>
        <v/>
      </c>
      <c r="CO20" s="10" t="str">
        <f>IF($A20+CO$6-1&gt;$A$104,"",PRODUCT($DB20:$DB112)^(1/CO$6)-1)</f>
        <v/>
      </c>
      <c r="CP20" s="10" t="str">
        <f>IF($A20+CP$6-1&gt;$A$104,"",PRODUCT($DB20:$DB113)^(1/CP$6)-1)</f>
        <v/>
      </c>
      <c r="CQ20" s="10" t="str">
        <f t="shared" si="2"/>
        <v/>
      </c>
      <c r="CR20" s="10" t="str">
        <f t="shared" si="3"/>
        <v/>
      </c>
      <c r="CS20" s="10" t="str">
        <f t="shared" si="4"/>
        <v/>
      </c>
      <c r="CT20" s="10" t="str">
        <f t="shared" si="5"/>
        <v/>
      </c>
      <c r="CU20" s="10" t="str">
        <f t="shared" si="6"/>
        <v/>
      </c>
      <c r="CW20" s="2">
        <v>1939</v>
      </c>
      <c r="CX20" s="6">
        <v>2.82556984709668E-2</v>
      </c>
      <c r="CY20" s="6">
        <v>4.5243852443176399E-2</v>
      </c>
      <c r="CZ20" s="6">
        <v>-1.1016263457008801E-9</v>
      </c>
      <c r="DA20" s="5">
        <f t="shared" si="0"/>
        <v>3.5050961200090214E-2</v>
      </c>
      <c r="DB20" s="5">
        <f t="shared" si="7"/>
        <v>1.0350509612000902</v>
      </c>
    </row>
    <row r="21" spans="1:106" x14ac:dyDescent="0.2">
      <c r="A21" s="4">
        <v>1940</v>
      </c>
      <c r="B21" s="10">
        <f t="shared" si="1"/>
        <v>-3.7596455220608505E-2</v>
      </c>
      <c r="C21" s="10">
        <f>IF($A21+C$6-1&gt;$A$104,"",PRODUCT($DB21:$DB22)^(1/C$6)-1)</f>
        <v>-9.2105839526657407E-2</v>
      </c>
      <c r="D21" s="10">
        <f>IF($A21+D$6-1&gt;$A$104,"",PRODUCT($DB21:$DB23)^(1/D$6)-1)</f>
        <v>-5.8346480523208122E-2</v>
      </c>
      <c r="E21" s="10">
        <f>IF($A21+E$6-1&gt;$A$104,"",PRODUCT($DB21:$DB24)^(1/E$6)-1)</f>
        <v>-1.0561618155828678E-2</v>
      </c>
      <c r="F21" s="10">
        <f>IF($A21+F$6-1&gt;$A$104,"",PRODUCT($DB21:$DB25)^(1/F$6)-1)</f>
        <v>1.2563116485545978E-2</v>
      </c>
      <c r="G21" s="10">
        <f>IF($A21+G$6-1&gt;$A$104,"",PRODUCT($DB21:$DB26)^(1/G$6)-1)</f>
        <v>4.3449307308820018E-2</v>
      </c>
      <c r="H21" s="10">
        <f>IF($A21+H$6-1&gt;$A$104,"",PRODUCT($DB21:$DB27)^(1/H$6)-1)</f>
        <v>7.8846358198685351E-3</v>
      </c>
      <c r="I21" s="10">
        <f>IF($A21+I$6-1&gt;$A$104,"",PRODUCT($DB21:$DB28)^(1/I$6)-1)</f>
        <v>-6.0794472880898454E-4</v>
      </c>
      <c r="J21" s="10">
        <f>IF($A21+J$6-1&gt;$A$104,"",PRODUCT($DB21:$DB29)^(1/J$6)-1)</f>
        <v>-1.6092434850093484E-3</v>
      </c>
      <c r="K21" s="10">
        <f>IF($A21+K$6-1&gt;$A$104,"",PRODUCT($DB21:$DB30)^(1/K$6)-1)</f>
        <v>1.3005737368290138E-2</v>
      </c>
      <c r="L21" s="10">
        <f>IF($A21+L$6-1&gt;$A$104,"",PRODUCT($DB21:$DB31)^(1/L$6)-1)</f>
        <v>2.1825742437964202E-2</v>
      </c>
      <c r="M21" s="10">
        <f>IF($A21+M$6-1&gt;$A$104,"",PRODUCT($DB21:$DB32)^(1/M$6)-1)</f>
        <v>2.5101026282883021E-2</v>
      </c>
      <c r="N21" s="10">
        <f>IF($A21+N$6-1&gt;$A$104,"",PRODUCT($DB21:$DB33)^(1/N$6)-1)</f>
        <v>2.9141645122078952E-2</v>
      </c>
      <c r="O21" s="10">
        <f>IF($A21+O$6-1&gt;$A$104,"",PRODUCT($DB21:$DB34)^(1/O$6)-1)</f>
        <v>2.77186174632571E-2</v>
      </c>
      <c r="P21" s="10">
        <f>IF($A21+P$6-1&gt;$A$104,"",PRODUCT($DB21:$DB35)^(1/P$6)-1)</f>
        <v>4.5032829625427206E-2</v>
      </c>
      <c r="Q21" s="10">
        <f>IF($A21+Q$6-1&gt;$A$104,"",PRODUCT($DB21:$DB36)^(1/Q$6)-1)</f>
        <v>5.0982188238546611E-2</v>
      </c>
      <c r="R21" s="10">
        <f>IF($A21+R$6-1&gt;$A$104,"",PRODUCT($DB21:$DB37)^(1/R$6)-1)</f>
        <v>4.8984331591954478E-2</v>
      </c>
      <c r="S21" s="10">
        <f>IF($A21+S$6-1&gt;$A$104,"",PRODUCT($DB21:$DB38)^(1/S$6)-1)</f>
        <v>4.2839633379851083E-2</v>
      </c>
      <c r="T21" s="10">
        <f>IF($A21+T$6-1&gt;$A$104,"",PRODUCT($DB21:$DB39)^(1/T$6)-1)</f>
        <v>5.252538037239618E-2</v>
      </c>
      <c r="U21" s="10">
        <f>IF($A21+U$6-1&gt;$A$104,"",PRODUCT($DB21:$DB40)^(1/U$6)-1)</f>
        <v>5.2707641231255042E-2</v>
      </c>
      <c r="V21" s="10">
        <f>IF($A21+V$6-1&gt;$A$104,"",PRODUCT($DB21:$DB41)^(1/V$6)-1)</f>
        <v>5.2090714044774611E-2</v>
      </c>
      <c r="W21" s="10">
        <f>IF($A21+W$6-1&gt;$A$104,"",PRODUCT($DB21:$DB42)^(1/W$6)-1)</f>
        <v>5.682338658811581E-2</v>
      </c>
      <c r="X21" s="10">
        <f>IF($A21+X$6-1&gt;$A$104,"",PRODUCT($DB21:$DB43)^(1/X$6)-1)</f>
        <v>5.1868796743664181E-2</v>
      </c>
      <c r="Y21" s="10">
        <f>IF($A21+Y$6-1&gt;$A$104,"",PRODUCT($DB21:$DB44)^(1/Y$6)-1)</f>
        <v>5.439123248443245E-2</v>
      </c>
      <c r="Z21" s="10">
        <f>IF($A21+Z$6-1&gt;$A$104,"",PRODUCT($DB21:$DB45)^(1/Z$6)-1)</f>
        <v>5.6264221634212852E-2</v>
      </c>
      <c r="AA21" s="10">
        <f>IF($A21+AA$6-1&gt;$A$104,"",PRODUCT($DB21:$DB46)^(1/AA$6)-1)</f>
        <v>5.679950419290436E-2</v>
      </c>
      <c r="AB21" s="10">
        <f>IF($A21+AB$6-1&gt;$A$104,"",PRODUCT($DB21:$DB47)^(1/AB$6)-1)</f>
        <v>5.19758381492752E-2</v>
      </c>
      <c r="AC21" s="10">
        <f>IF($A21+AC$6-1&gt;$A$104,"",PRODUCT($DB21:$DB48)^(1/AC$6)-1)</f>
        <v>5.5057380456618343E-2</v>
      </c>
      <c r="AD21" s="10">
        <f>IF($A21+AD$6-1&gt;$A$104,"",PRODUCT($DB21:$DB49)^(1/AD$6)-1)</f>
        <v>5.4995938527828914E-2</v>
      </c>
      <c r="AE21" s="10">
        <f>IF($A21+AE$6-1&gt;$A$104,"",PRODUCT($DB21:$DB50)^(1/AE$6)-1)</f>
        <v>4.8525997511653651E-2</v>
      </c>
      <c r="AF21" s="10">
        <f>IF($A21+AF$6-1&gt;$A$104,"",PRODUCT($DB21:$DB51)^(1/AF$6)-1)</f>
        <v>4.729824089027157E-2</v>
      </c>
      <c r="AG21" s="10">
        <f>IF($A21+AG$6-1&gt;$A$104,"",PRODUCT($DB21:$DB52)^(1/AG$6)-1)</f>
        <v>4.8785706783698535E-2</v>
      </c>
      <c r="AH21" s="10">
        <f>IF($A21+AH$6-1&gt;$A$104,"",PRODUCT($DB21:$DB53)^(1/AH$6)-1)</f>
        <v>4.9856711740850379E-2</v>
      </c>
      <c r="AI21" s="10">
        <f>IF($A21+AI$6-1&gt;$A$104,"",PRODUCT($DB21:$DB54)^(1/AI$6)-1)</f>
        <v>4.2889144613992292E-2</v>
      </c>
      <c r="AJ21" s="10">
        <f>IF($A21+AJ$6-1&gt;$A$104,"",PRODUCT($DB21:$DB55)^(1/AJ$6)-1)</f>
        <v>3.373618747976681E-2</v>
      </c>
      <c r="AK21" s="10">
        <f>IF($A21+AK$6-1&gt;$A$104,"",PRODUCT($DB21:$DB56)^(1/AK$6)-1)</f>
        <v>3.7588696608281458E-2</v>
      </c>
      <c r="AL21" s="10">
        <f>IF($A21+AL$6-1&gt;$A$104,"",PRODUCT($DB21:$DB57)^(1/AL$6)-1)</f>
        <v>4.0619170720362474E-2</v>
      </c>
      <c r="AM21" s="10">
        <f>IF($A21+AM$6-1&gt;$A$104,"",PRODUCT($DB21:$DB58)^(1/AM$6)-1)</f>
        <v>3.72068682129989E-2</v>
      </c>
      <c r="AN21" s="10">
        <f>IF($A21+AN$6-1&gt;$A$104,"",PRODUCT($DB21:$DB59)^(1/AN$6)-1)</f>
        <v>3.5461754033739856E-2</v>
      </c>
      <c r="AO21" s="10">
        <f>IF($A21+AO$6-1&gt;$A$104,"",PRODUCT($DB21:$DB60)^(1/AO$6)-1)</f>
        <v>3.4994392124000129E-2</v>
      </c>
      <c r="AP21" s="10">
        <f>IF($A21+AP$6-1&gt;$A$104,"",PRODUCT($DB21:$DB61)^(1/AP$6)-1)</f>
        <v>3.6014229384883301E-2</v>
      </c>
      <c r="AQ21" s="10">
        <f>IF($A21+AQ$6-1&gt;$A$104,"",PRODUCT($DB21:$DB62)^(1/AQ$6)-1)</f>
        <v>3.3426367588390793E-2</v>
      </c>
      <c r="AR21" s="10">
        <f>IF($A21+AR$6-1&gt;$A$104,"",PRODUCT($DB21:$DB63)^(1/AR$6)-1)</f>
        <v>3.6955015801072744E-2</v>
      </c>
      <c r="AS21" s="10">
        <f>IF($A21+AS$6-1&gt;$A$104,"",PRODUCT($DB21:$DB64)^(1/AS$6)-1)</f>
        <v>3.8752283486780392E-2</v>
      </c>
      <c r="AT21" s="10">
        <f>IF($A21+AT$6-1&gt;$A$104,"",PRODUCT($DB21:$DB65)^(1/AT$6)-1)</f>
        <v>3.8824228347569045E-2</v>
      </c>
      <c r="AU21" s="10">
        <f>IF($A21+AU$6-1&gt;$A$104,"",PRODUCT($DB21:$DB66)^(1/AU$6)-1)</f>
        <v>4.2603632698417604E-2</v>
      </c>
      <c r="AV21" s="10">
        <f>IF($A21+AV$6-1&gt;$A$104,"",PRODUCT($DB21:$DB67)^(1/AV$6)-1)</f>
        <v>4.4686375000294154E-2</v>
      </c>
      <c r="AW21" s="10">
        <f>IF($A21+AW$6-1&gt;$A$104,"",PRODUCT($DB21:$DB68)^(1/AW$6)-1)</f>
        <v>4.3257444153934843E-2</v>
      </c>
      <c r="AX21" s="10">
        <f>IF($A21+AX$6-1&gt;$A$104,"",PRODUCT($DB21:$DB69)^(1/AX$6)-1)</f>
        <v>4.408601055822059E-2</v>
      </c>
      <c r="AY21" s="10">
        <f>IF($A21+AY$6-1&gt;$A$104,"",PRODUCT($DB21:$DB70)^(1/AY$6)-1)</f>
        <v>4.6499788366217931E-2</v>
      </c>
      <c r="AZ21" s="10">
        <f>IF($A21+AZ$6-1&gt;$A$104,"",PRODUCT($DB21:$DB71)^(1/AZ$6)-1)</f>
        <v>4.4417940858272997E-2</v>
      </c>
      <c r="BA21" s="10">
        <f>IF($A21+BA$6-1&gt;$A$104,"",PRODUCT($DB21:$DB72)^(1/BA$6)-1)</f>
        <v>4.77423888384374E-2</v>
      </c>
      <c r="BB21" s="10">
        <f>IF($A21+BB$6-1&gt;$A$104,"",PRODUCT($DB21:$DB73)^(1/BB$6)-1)</f>
        <v>4.7914225382239772E-2</v>
      </c>
      <c r="BC21" s="10">
        <f>IF($A21+BC$6-1&gt;$A$104,"",PRODUCT($DB21:$DB74)^(1/BC$6)-1)</f>
        <v>4.8536807794862469E-2</v>
      </c>
      <c r="BD21" s="10">
        <f>IF($A21+BD$6-1&gt;$A$104,"",PRODUCT($DB21:$DB75)^(1/BD$6)-1)</f>
        <v>4.6728142527998395E-2</v>
      </c>
      <c r="BE21" s="10">
        <f>IF($A21+BE$6-1&gt;$A$104,"",PRODUCT($DB21:$DB76)^(1/BE$6)-1)</f>
        <v>5.0141697530285301E-2</v>
      </c>
      <c r="BF21" s="10">
        <f>IF($A21+BF$6-1&gt;$A$104,"",PRODUCT($DB21:$DB77)^(1/BF$6)-1)</f>
        <v>5.0996151007212109E-2</v>
      </c>
      <c r="BG21" s="10">
        <f>IF($A21+BG$6-1&gt;$A$104,"",PRODUCT($DB21:$DB78)^(1/BG$6)-1)</f>
        <v>5.3422220065281634E-2</v>
      </c>
      <c r="BH21" s="10">
        <f>IF($A21+BH$6-1&gt;$A$104,"",PRODUCT($DB21:$DB79)^(1/BH$6)-1)</f>
        <v>5.5264119435268544E-2</v>
      </c>
      <c r="BI21" s="10">
        <f>IF($A21+BI$6-1&gt;$A$104,"",PRODUCT($DB21:$DB80)^(1/BI$6)-1)</f>
        <v>5.6222275659445708E-2</v>
      </c>
      <c r="BJ21" s="10">
        <f>IF($A21+BJ$6-1&gt;$A$104,"",PRODUCT($DB21:$DB81)^(1/BJ$6)-1)</f>
        <v>5.438319025068683E-2</v>
      </c>
      <c r="BK21" s="10">
        <f>IF($A21+BK$6-1&gt;$A$104,"",PRODUCT($DB21:$DB82)^(1/BK$6)-1)</f>
        <v>5.259151938382689E-2</v>
      </c>
      <c r="BL21" s="10">
        <f>IF($A21+BL$6-1&gt;$A$104,"",PRODUCT($DB21:$DB83)^(1/BL$6)-1)</f>
        <v>5.0040394740905381E-2</v>
      </c>
      <c r="BM21" s="10">
        <f>IF($A21+BM$6-1&gt;$A$104,"",PRODUCT($DB21:$DB84)^(1/BM$6)-1)</f>
        <v>5.1917434122311201E-2</v>
      </c>
      <c r="BN21" s="10">
        <f>IF($A21+BN$6-1&gt;$A$104,"",PRODUCT($DB21:$DB85)^(1/BN$6)-1)</f>
        <v>5.1837999414511948E-2</v>
      </c>
      <c r="BO21" s="10">
        <f>IF($A21+BO$6-1&gt;$A$104,"",PRODUCT($DB21:$DB86)^(1/BO$6)-1)</f>
        <v>5.1159810571190345E-2</v>
      </c>
      <c r="BP21" s="10">
        <f>IF($A21+BP$6-1&gt;$A$104,"",PRODUCT($DB21:$DB87)^(1/BP$6)-1)</f>
        <v>5.1556485119774287E-2</v>
      </c>
      <c r="BQ21" s="10">
        <f>IF($A21+BQ$6-1&gt;$A$104,"",PRODUCT($DB21:$DB88)^(1/BQ$6)-1)</f>
        <v>5.1280016741469536E-2</v>
      </c>
      <c r="BR21" s="10">
        <f>IF($A21+BR$6-1&gt;$A$104,"",PRODUCT($DB21:$DB89)^(1/BR$6)-1)</f>
        <v>4.7711519156125481E-2</v>
      </c>
      <c r="BS21" s="10">
        <f>IF($A21+BS$6-1&gt;$A$104,"",PRODUCT($DB21:$DB90)^(1/BS$6)-1)</f>
        <v>4.8876748982917606E-2</v>
      </c>
      <c r="BT21" s="10">
        <f>IF($A21+BT$6-1&gt;$A$104,"",PRODUCT($DB21:$DB91)^(1/BT$6)-1)</f>
        <v>4.9821962924775365E-2</v>
      </c>
      <c r="BU21" s="10">
        <f>IF($A21+BU$6-1&gt;$A$104,"",PRODUCT($DB21:$DB92)^(1/BU$6)-1)</f>
        <v>4.9257677863327576E-2</v>
      </c>
      <c r="BV21" s="10">
        <f>IF($A21+BV$6-1&gt;$A$104,"",PRODUCT($DB21:$DB93)^(1/BV$6)-1)</f>
        <v>4.9773335214762238E-2</v>
      </c>
      <c r="BW21" s="10">
        <f>IF($A21+BW$6-1&gt;$A$104,"",PRODUCT($DB21:$DB94)^(1/BW$6)-1)</f>
        <v>5.1495579463215702E-2</v>
      </c>
      <c r="BX21" s="10">
        <f>IF($A21+BX$6-1&gt;$A$104,"",PRODUCT($DB21:$DB95)^(1/BX$6)-1)</f>
        <v>5.1789094955929205E-2</v>
      </c>
      <c r="BY21" s="10">
        <f>IF($A21+BY$6-1&gt;$A$104,"",PRODUCT($DB21:$DB96)^(1/BY$6)-1)</f>
        <v>5.1051334873490672E-2</v>
      </c>
      <c r="BZ21" s="10">
        <f>IF($A21+BZ$6-1&gt;$A$104,"",PRODUCT($DB21:$DB97)^(1/BZ$6)-1)</f>
        <v>5.1257490362247582E-2</v>
      </c>
      <c r="CA21" s="10">
        <f>IF($A21+CA$6-1&gt;$A$104,"",PRODUCT($DB21:$DB98)^(1/CA$6)-1)</f>
        <v>5.198404375920318E-2</v>
      </c>
      <c r="CB21" s="10">
        <f>IF($A21+CB$6-1&gt;$A$104,"",PRODUCT($DB21:$DB99)^(1/CB$6)-1)</f>
        <v>5.0714132951169333E-2</v>
      </c>
      <c r="CC21" s="10">
        <f>IF($A21+CC$6-1&gt;$A$104,"",PRODUCT($DB21:$DB100)^(1/CC$6)-1)</f>
        <v>5.2260343689146227E-2</v>
      </c>
      <c r="CD21" s="10">
        <f>IF($A21+CD$6-1&gt;$A$104,"",PRODUCT($DB21:$DB101)^(1/CD$6)-1)</f>
        <v>5.3460088490736801E-2</v>
      </c>
      <c r="CE21" s="10">
        <f>IF($A21+CE$6-1&gt;$A$104,"",PRODUCT($DB21:$DB104)^(1/CE$6)-1)</f>
        <v>5.2118245466416635E-2</v>
      </c>
      <c r="CF21" s="10">
        <f>IF($A21+CF$6-1&gt;$A$104,"",PRODUCT($DB21:$DB105)^(1/CF$6)-1)</f>
        <v>5.1474425633441401E-2</v>
      </c>
      <c r="CG21" s="10">
        <f>IF($A21+CG$6-1&gt;$A$104,"",PRODUCT($DB21:$DB106)^(1/CG$6)-1)</f>
        <v>5.0846314858139952E-2</v>
      </c>
      <c r="CH21" s="10" t="str">
        <f>IF($A21+CH$6-1&gt;$A$104,"",PRODUCT($DB21:$DB106)^(1/CH$6)-1)</f>
        <v/>
      </c>
      <c r="CI21" s="10" t="str">
        <f>IF($A21+CI$6-1&gt;$A$104,"",PRODUCT($DB21:$DB107)^(1/CI$6)-1)</f>
        <v/>
      </c>
      <c r="CJ21" s="10" t="str">
        <f>IF($A21+CJ$6-1&gt;$A$104,"",PRODUCT($DB21:$DB108)^(1/CJ$6)-1)</f>
        <v/>
      </c>
      <c r="CK21" s="10" t="str">
        <f>IF($A21+CK$6-1&gt;$A$104,"",PRODUCT($DB21:$DB109)^(1/CK$6)-1)</f>
        <v/>
      </c>
      <c r="CL21" s="10" t="str">
        <f>IF($A21+CL$6-1&gt;$A$104,"",PRODUCT($DB21:$DB110)^(1/CL$6)-1)</f>
        <v/>
      </c>
      <c r="CM21" s="10" t="str">
        <f>IF($A21+CM$6-1&gt;$A$104,"",PRODUCT($DB21:$DB111)^(1/CM$6)-1)</f>
        <v/>
      </c>
      <c r="CN21" s="10" t="str">
        <f>IF($A21+CN$6-1&gt;$A$104,"",PRODUCT($DB21:$DB112)^(1/CN$6)-1)</f>
        <v/>
      </c>
      <c r="CO21" s="10" t="str">
        <f>IF($A21+CO$6-1&gt;$A$104,"",PRODUCT($DB21:$DB113)^(1/CO$6)-1)</f>
        <v/>
      </c>
      <c r="CP21" s="10" t="str">
        <f>IF($A21+CP$6-1&gt;$A$104,"",PRODUCT($DB21:$DB114)^(1/CP$6)-1)</f>
        <v/>
      </c>
      <c r="CQ21" s="10" t="str">
        <f t="shared" si="2"/>
        <v/>
      </c>
      <c r="CR21" s="10" t="str">
        <f t="shared" si="3"/>
        <v/>
      </c>
      <c r="CS21" s="10" t="str">
        <f t="shared" si="4"/>
        <v/>
      </c>
      <c r="CT21" s="10" t="str">
        <f t="shared" si="5"/>
        <v/>
      </c>
      <c r="CU21" s="10" t="str">
        <f t="shared" si="6"/>
        <v/>
      </c>
      <c r="CW21" s="2">
        <v>1940</v>
      </c>
      <c r="CX21" s="6">
        <v>-7.09463243204035E-2</v>
      </c>
      <c r="CY21" s="6">
        <v>2.96141256064264E-2</v>
      </c>
      <c r="CZ21" s="6">
        <v>7.1428569732801001E-3</v>
      </c>
      <c r="DA21" s="5">
        <f t="shared" si="0"/>
        <v>-3.7596455220608505E-2</v>
      </c>
      <c r="DB21" s="5">
        <f t="shared" si="7"/>
        <v>0.9624035447793915</v>
      </c>
    </row>
    <row r="22" spans="1:106" x14ac:dyDescent="0.2">
      <c r="A22" s="4">
        <v>1941</v>
      </c>
      <c r="B22" s="10">
        <f t="shared" si="1"/>
        <v>-0.14352787758014685</v>
      </c>
      <c r="C22" s="10">
        <f>IF($A22+C$6-1&gt;$A$104,"",PRODUCT($DB22:$DB23)^(1/C$6)-1)</f>
        <v>-6.8553116534866176E-2</v>
      </c>
      <c r="D22" s="10">
        <f>IF($A22+D$6-1&gt;$A$104,"",PRODUCT($DB22:$DB24)^(1/D$6)-1)</f>
        <v>-1.3822839321769864E-3</v>
      </c>
      <c r="E22" s="10">
        <f>IF($A22+E$6-1&gt;$A$104,"",PRODUCT($DB22:$DB25)^(1/E$6)-1)</f>
        <v>2.5506284684132741E-2</v>
      </c>
      <c r="F22" s="10">
        <f>IF($A22+F$6-1&gt;$A$104,"",PRODUCT($DB22:$DB26)^(1/F$6)-1)</f>
        <v>6.0459735100973688E-2</v>
      </c>
      <c r="G22" s="10">
        <f>IF($A22+G$6-1&gt;$A$104,"",PRODUCT($DB22:$DB27)^(1/G$6)-1)</f>
        <v>1.5671095761935483E-2</v>
      </c>
      <c r="H22" s="10">
        <f>IF($A22+H$6-1&gt;$A$104,"",PRODUCT($DB22:$DB28)^(1/H$6)-1)</f>
        <v>4.7909248479225397E-3</v>
      </c>
      <c r="I22" s="10">
        <f>IF($A22+I$6-1&gt;$A$104,"",PRODUCT($DB22:$DB29)^(1/I$6)-1)</f>
        <v>2.982761317165572E-3</v>
      </c>
      <c r="J22" s="10">
        <f>IF($A22+J$6-1&gt;$A$104,"",PRODUCT($DB22:$DB30)^(1/J$6)-1)</f>
        <v>1.878994153363478E-2</v>
      </c>
      <c r="K22" s="10">
        <f>IF($A22+K$6-1&gt;$A$104,"",PRODUCT($DB22:$DB31)^(1/K$6)-1)</f>
        <v>2.796612176761637E-2</v>
      </c>
      <c r="L22" s="10">
        <f>IF($A22+L$6-1&gt;$A$104,"",PRODUCT($DB22:$DB32)^(1/L$6)-1)</f>
        <v>3.0999457806867525E-2</v>
      </c>
      <c r="M22" s="10">
        <f>IF($A22+M$6-1&gt;$A$104,"",PRODUCT($DB22:$DB33)^(1/M$6)-1)</f>
        <v>3.4907769887092099E-2</v>
      </c>
      <c r="N22" s="10">
        <f>IF($A22+N$6-1&gt;$A$104,"",PRODUCT($DB22:$DB34)^(1/N$6)-1)</f>
        <v>3.2922743650255493E-2</v>
      </c>
      <c r="O22" s="10">
        <f>IF($A22+O$6-1&gt;$A$104,"",PRODUCT($DB22:$DB35)^(1/O$6)-1)</f>
        <v>5.1199457962017414E-2</v>
      </c>
      <c r="P22" s="10">
        <f>IF($A22+P$6-1&gt;$A$104,"",PRODUCT($DB22:$DB36)^(1/P$6)-1)</f>
        <v>5.7169354597463418E-2</v>
      </c>
      <c r="Q22" s="10">
        <f>IF($A22+Q$6-1&gt;$A$104,"",PRODUCT($DB22:$DB37)^(1/Q$6)-1)</f>
        <v>5.4647282637621863E-2</v>
      </c>
      <c r="R22" s="10">
        <f>IF($A22+R$6-1&gt;$A$104,"",PRODUCT($DB22:$DB38)^(1/R$6)-1)</f>
        <v>4.7775248671648063E-2</v>
      </c>
      <c r="S22" s="10">
        <f>IF($A22+S$6-1&gt;$A$104,"",PRODUCT($DB22:$DB39)^(1/S$6)-1)</f>
        <v>5.7772615660513615E-2</v>
      </c>
      <c r="T22" s="10">
        <f>IF($A22+T$6-1&gt;$A$104,"",PRODUCT($DB22:$DB40)^(1/T$6)-1)</f>
        <v>5.7688554762930444E-2</v>
      </c>
      <c r="U22" s="10">
        <f>IF($A22+U$6-1&gt;$A$104,"",PRODUCT($DB22:$DB41)^(1/U$6)-1)</f>
        <v>5.6788274910634096E-2</v>
      </c>
      <c r="V22" s="10">
        <f>IF($A22+V$6-1&gt;$A$104,"",PRODUCT($DB22:$DB42)^(1/V$6)-1)</f>
        <v>6.1543758207388777E-2</v>
      </c>
      <c r="W22" s="10">
        <f>IF($A22+W$6-1&gt;$A$104,"",PRODUCT($DB22:$DB43)^(1/W$6)-1)</f>
        <v>5.6127413745972632E-2</v>
      </c>
      <c r="X22" s="10">
        <f>IF($A22+X$6-1&gt;$A$104,"",PRODUCT($DB22:$DB44)^(1/X$6)-1)</f>
        <v>5.8584335154117095E-2</v>
      </c>
      <c r="Y22" s="10">
        <f>IF($A22+Y$6-1&gt;$A$104,"",PRODUCT($DB22:$DB45)^(1/Y$6)-1)</f>
        <v>6.0367827835611898E-2</v>
      </c>
      <c r="Z22" s="10">
        <f>IF($A22+Z$6-1&gt;$A$104,"",PRODUCT($DB22:$DB46)^(1/Z$6)-1)</f>
        <v>6.0762153519088091E-2</v>
      </c>
      <c r="AA22" s="10">
        <f>IF($A22+AA$6-1&gt;$A$104,"",PRODUCT($DB22:$DB47)^(1/AA$6)-1)</f>
        <v>5.5582660697964803E-2</v>
      </c>
      <c r="AB22" s="10">
        <f>IF($A22+AB$6-1&gt;$A$104,"",PRODUCT($DB22:$DB48)^(1/AB$6)-1)</f>
        <v>5.8655251945509912E-2</v>
      </c>
      <c r="AC22" s="10">
        <f>IF($A22+AC$6-1&gt;$A$104,"",PRODUCT($DB22:$DB49)^(1/AC$6)-1)</f>
        <v>5.8462700054557448E-2</v>
      </c>
      <c r="AD22" s="10">
        <f>IF($A22+AD$6-1&gt;$A$104,"",PRODUCT($DB22:$DB50)^(1/AD$6)-1)</f>
        <v>5.1629402022378867E-2</v>
      </c>
      <c r="AE22" s="10">
        <f>IF($A22+AE$6-1&gt;$A$104,"",PRODUCT($DB22:$DB51)^(1/AE$6)-1)</f>
        <v>5.0253520695470844E-2</v>
      </c>
      <c r="AF22" s="10">
        <f>IF($A22+AF$6-1&gt;$A$104,"",PRODUCT($DB22:$DB52)^(1/AF$6)-1)</f>
        <v>5.1697735760142915E-2</v>
      </c>
      <c r="AG22" s="10">
        <f>IF($A22+AG$6-1&gt;$A$104,"",PRODUCT($DB22:$DB53)^(1/AG$6)-1)</f>
        <v>5.2714074800161992E-2</v>
      </c>
      <c r="AH22" s="10">
        <f>IF($A22+AH$6-1&gt;$A$104,"",PRODUCT($DB22:$DB54)^(1/AH$6)-1)</f>
        <v>4.5430448465270334E-2</v>
      </c>
      <c r="AI22" s="10">
        <f>IF($A22+AI$6-1&gt;$A$104,"",PRODUCT($DB22:$DB55)^(1/AI$6)-1)</f>
        <v>3.5912392842690988E-2</v>
      </c>
      <c r="AJ22" s="10">
        <f>IF($A22+AJ$6-1&gt;$A$104,"",PRODUCT($DB22:$DB56)^(1/AJ$6)-1)</f>
        <v>3.9821047354712036E-2</v>
      </c>
      <c r="AK22" s="10">
        <f>IF($A22+AK$6-1&gt;$A$104,"",PRODUCT($DB22:$DB57)^(1/AK$6)-1)</f>
        <v>4.2880268022925661E-2</v>
      </c>
      <c r="AL22" s="10">
        <f>IF($A22+AL$6-1&gt;$A$104,"",PRODUCT($DB22:$DB58)^(1/AL$6)-1)</f>
        <v>3.9307312875012101E-2</v>
      </c>
      <c r="AM22" s="10">
        <f>IF($A22+AM$6-1&gt;$A$104,"",PRODUCT($DB22:$DB59)^(1/AM$6)-1)</f>
        <v>3.7457453587149914E-2</v>
      </c>
      <c r="AN22" s="10">
        <f>IF($A22+AN$6-1&gt;$A$104,"",PRODUCT($DB22:$DB60)^(1/AN$6)-1)</f>
        <v>3.6925990861140345E-2</v>
      </c>
      <c r="AO22" s="10">
        <f>IF($A22+AO$6-1&gt;$A$104,"",PRODUCT($DB22:$DB61)^(1/AO$6)-1)</f>
        <v>3.7924905149963939E-2</v>
      </c>
      <c r="AP22" s="10">
        <f>IF($A22+AP$6-1&gt;$A$104,"",PRODUCT($DB22:$DB62)^(1/AP$6)-1)</f>
        <v>3.5222592258586261E-2</v>
      </c>
      <c r="AQ22" s="10">
        <f>IF($A22+AQ$6-1&gt;$A$104,"",PRODUCT($DB22:$DB63)^(1/AQ$6)-1)</f>
        <v>3.8798728956531248E-2</v>
      </c>
      <c r="AR22" s="10">
        <f>IF($A22+AR$6-1&gt;$A$104,"",PRODUCT($DB22:$DB64)^(1/AR$6)-1)</f>
        <v>4.0598110173630131E-2</v>
      </c>
      <c r="AS22" s="10">
        <f>IF($A22+AS$6-1&gt;$A$104,"",PRODUCT($DB22:$DB65)^(1/AS$6)-1)</f>
        <v>4.0629830968046177E-2</v>
      </c>
      <c r="AT22" s="10">
        <f>IF($A22+AT$6-1&gt;$A$104,"",PRODUCT($DB22:$DB66)^(1/AT$6)-1)</f>
        <v>4.4459785450670308E-2</v>
      </c>
      <c r="AU22" s="10">
        <f>IF($A22+AU$6-1&gt;$A$104,"",PRODUCT($DB22:$DB67)^(1/AU$6)-1)</f>
        <v>4.6551170845839707E-2</v>
      </c>
      <c r="AV22" s="10">
        <f>IF($A22+AV$6-1&gt;$A$104,"",PRODUCT($DB22:$DB68)^(1/AV$6)-1)</f>
        <v>4.5049597871925418E-2</v>
      </c>
      <c r="AW22" s="10">
        <f>IF($A22+AW$6-1&gt;$A$104,"",PRODUCT($DB22:$DB69)^(1/AW$6)-1)</f>
        <v>4.5859487870047566E-2</v>
      </c>
      <c r="AX22" s="10">
        <f>IF($A22+AX$6-1&gt;$A$104,"",PRODUCT($DB22:$DB70)^(1/AX$6)-1)</f>
        <v>4.8290459345430969E-2</v>
      </c>
      <c r="AY22" s="10">
        <f>IF($A22+AY$6-1&gt;$A$104,"",PRODUCT($DB22:$DB71)^(1/AY$6)-1)</f>
        <v>4.6127613025702452E-2</v>
      </c>
      <c r="AZ22" s="10">
        <f>IF($A22+AZ$6-1&gt;$A$104,"",PRODUCT($DB22:$DB72)^(1/AZ$6)-1)</f>
        <v>4.9489242044534754E-2</v>
      </c>
      <c r="BA22" s="10">
        <f>IF($A22+BA$6-1&gt;$A$104,"",PRODUCT($DB22:$DB73)^(1/BA$6)-1)</f>
        <v>4.963104901748383E-2</v>
      </c>
      <c r="BB22" s="10">
        <f>IF($A22+BB$6-1&gt;$A$104,"",PRODUCT($DB22:$DB74)^(1/BB$6)-1)</f>
        <v>5.0233982522954523E-2</v>
      </c>
      <c r="BC22" s="10">
        <f>IF($A22+BC$6-1&gt;$A$104,"",PRODUCT($DB22:$DB75)^(1/BC$6)-1)</f>
        <v>4.8357472347594133E-2</v>
      </c>
      <c r="BD22" s="10">
        <f>IF($A22+BD$6-1&gt;$A$104,"",PRODUCT($DB22:$DB76)^(1/BD$6)-1)</f>
        <v>5.1808859956163467E-2</v>
      </c>
      <c r="BE22" s="10">
        <f>IF($A22+BE$6-1&gt;$A$104,"",PRODUCT($DB22:$DB77)^(1/BE$6)-1)</f>
        <v>5.2650139946739616E-2</v>
      </c>
      <c r="BF22" s="10">
        <f>IF($A22+BF$6-1&gt;$A$104,"",PRODUCT($DB22:$DB78)^(1/BF$6)-1)</f>
        <v>5.5093598636724916E-2</v>
      </c>
      <c r="BG22" s="10">
        <f>IF($A22+BG$6-1&gt;$A$104,"",PRODUCT($DB22:$DB79)^(1/BG$6)-1)</f>
        <v>5.6941365317749737E-2</v>
      </c>
      <c r="BH22" s="10">
        <f>IF($A22+BH$6-1&gt;$A$104,"",PRODUCT($DB22:$DB80)^(1/BH$6)-1)</f>
        <v>5.7888841335676844E-2</v>
      </c>
      <c r="BI22" s="10">
        <f>IF($A22+BI$6-1&gt;$A$104,"",PRODUCT($DB22:$DB81)^(1/BI$6)-1)</f>
        <v>5.5988433093549395E-2</v>
      </c>
      <c r="BJ22" s="10">
        <f>IF($A22+BJ$6-1&gt;$A$104,"",PRODUCT($DB22:$DB82)^(1/BJ$6)-1)</f>
        <v>5.4138353882171586E-2</v>
      </c>
      <c r="BK22" s="10">
        <f>IF($A22+BK$6-1&gt;$A$104,"",PRODUCT($DB22:$DB83)^(1/BK$6)-1)</f>
        <v>5.1517417895928119E-2</v>
      </c>
      <c r="BL22" s="10">
        <f>IF($A22+BL$6-1&gt;$A$104,"",PRODUCT($DB22:$DB84)^(1/BL$6)-1)</f>
        <v>5.3403457209635574E-2</v>
      </c>
      <c r="BM22" s="10">
        <f>IF($A22+BM$6-1&gt;$A$104,"",PRODUCT($DB22:$DB85)^(1/BM$6)-1)</f>
        <v>5.3299433947617603E-2</v>
      </c>
      <c r="BN22" s="10">
        <f>IF($A22+BN$6-1&gt;$A$104,"",PRODUCT($DB22:$DB86)^(1/BN$6)-1)</f>
        <v>5.2587373820947692E-2</v>
      </c>
      <c r="BO22" s="10">
        <f>IF($A22+BO$6-1&gt;$A$104,"",PRODUCT($DB22:$DB87)^(1/BO$6)-1)</f>
        <v>5.2968954126164425E-2</v>
      </c>
      <c r="BP22" s="10">
        <f>IF($A22+BP$6-1&gt;$A$104,"",PRODUCT($DB22:$DB88)^(1/BP$6)-1)</f>
        <v>5.2666893066858345E-2</v>
      </c>
      <c r="BQ22" s="10">
        <f>IF($A22+BQ$6-1&gt;$A$104,"",PRODUCT($DB22:$DB89)^(1/BQ$6)-1)</f>
        <v>4.9020893088785433E-2</v>
      </c>
      <c r="BR22" s="10">
        <f>IF($A22+BR$6-1&gt;$A$104,"",PRODUCT($DB22:$DB90)^(1/BR$6)-1)</f>
        <v>5.0185487647623539E-2</v>
      </c>
      <c r="BS22" s="10">
        <f>IF($A22+BS$6-1&gt;$A$104,"",PRODUCT($DB22:$DB91)^(1/BS$6)-1)</f>
        <v>5.1126682205347329E-2</v>
      </c>
      <c r="BT22" s="10">
        <f>IF($A22+BT$6-1&gt;$A$104,"",PRODUCT($DB22:$DB92)^(1/BT$6)-1)</f>
        <v>5.0535362906151571E-2</v>
      </c>
      <c r="BU22" s="10">
        <f>IF($A22+BU$6-1&gt;$A$104,"",PRODUCT($DB22:$DB93)^(1/BU$6)-1)</f>
        <v>5.1041055467266006E-2</v>
      </c>
      <c r="BV22" s="10">
        <f>IF($A22+BV$6-1&gt;$A$104,"",PRODUCT($DB22:$DB94)^(1/BV$6)-1)</f>
        <v>5.2771614762131103E-2</v>
      </c>
      <c r="BW22" s="10">
        <f>IF($A22+BW$6-1&gt;$A$104,"",PRODUCT($DB22:$DB95)^(1/BW$6)-1)</f>
        <v>5.3052199330246408E-2</v>
      </c>
      <c r="BX22" s="10">
        <f>IF($A22+BX$6-1&gt;$A$104,"",PRODUCT($DB22:$DB96)^(1/BX$6)-1)</f>
        <v>5.2286868763212535E-2</v>
      </c>
      <c r="BY22" s="10">
        <f>IF($A22+BY$6-1&gt;$A$104,"",PRODUCT($DB22:$DB97)^(1/BY$6)-1)</f>
        <v>5.2479712939836887E-2</v>
      </c>
      <c r="BZ22" s="10">
        <f>IF($A22+BZ$6-1&gt;$A$104,"",PRODUCT($DB22:$DB98)^(1/BZ$6)-1)</f>
        <v>5.3200667840234583E-2</v>
      </c>
      <c r="CA22" s="10">
        <f>IF($A22+CA$6-1&gt;$A$104,"",PRODUCT($DB22:$DB99)^(1/CA$6)-1)</f>
        <v>5.1897411042531649E-2</v>
      </c>
      <c r="CB22" s="10">
        <f>IF($A22+CB$6-1&gt;$A$104,"",PRODUCT($DB22:$DB100)^(1/CB$6)-1)</f>
        <v>5.3449963131041001E-2</v>
      </c>
      <c r="CC22" s="10">
        <f>IF($A22+CC$6-1&gt;$A$104,"",PRODUCT($DB22:$DB101)^(1/CC$6)-1)</f>
        <v>5.4651190999438048E-2</v>
      </c>
      <c r="CD22" s="10">
        <f>IF($A22+CD$6-1&gt;$A$104,"",PRODUCT($DB22:$DB104)^(1/CD$6)-1)</f>
        <v>5.3276562609328559E-2</v>
      </c>
      <c r="CE22" s="10">
        <f>IF($A22+CE$6-1&gt;$A$104,"",PRODUCT($DB22:$DB105)^(1/CE$6)-1)</f>
        <v>5.2610051557041126E-2</v>
      </c>
      <c r="CF22" s="10">
        <f>IF($A22+CF$6-1&gt;$A$104,"",PRODUCT($DB22:$DB106)^(1/CF$6)-1)</f>
        <v>5.196000765867459E-2</v>
      </c>
      <c r="CG22" s="10" t="str">
        <f>IF($A22+CG$6-1&gt;$A$104,"",PRODUCT($DB22:$DB107)^(1/CG$6)-1)</f>
        <v/>
      </c>
      <c r="CH22" s="10" t="str">
        <f>IF($A22+CH$6-1&gt;$A$104,"",PRODUCT($DB22:$DB107)^(1/CH$6)-1)</f>
        <v/>
      </c>
      <c r="CI22" s="10" t="str">
        <f>IF($A22+CI$6-1&gt;$A$104,"",PRODUCT($DB22:$DB108)^(1/CI$6)-1)</f>
        <v/>
      </c>
      <c r="CJ22" s="10" t="str">
        <f>IF($A22+CJ$6-1&gt;$A$104,"",PRODUCT($DB22:$DB109)^(1/CJ$6)-1)</f>
        <v/>
      </c>
      <c r="CK22" s="10" t="str">
        <f>IF($A22+CK$6-1&gt;$A$104,"",PRODUCT($DB22:$DB110)^(1/CK$6)-1)</f>
        <v/>
      </c>
      <c r="CL22" s="10" t="str">
        <f>IF($A22+CL$6-1&gt;$A$104,"",PRODUCT($DB22:$DB111)^(1/CL$6)-1)</f>
        <v/>
      </c>
      <c r="CM22" s="10" t="str">
        <f>IF($A22+CM$6-1&gt;$A$104,"",PRODUCT($DB22:$DB112)^(1/CM$6)-1)</f>
        <v/>
      </c>
      <c r="CN22" s="10" t="str">
        <f>IF($A22+CN$6-1&gt;$A$104,"",PRODUCT($DB22:$DB113)^(1/CN$6)-1)</f>
        <v/>
      </c>
      <c r="CO22" s="10" t="str">
        <f>IF($A22+CO$6-1&gt;$A$104,"",PRODUCT($DB22:$DB114)^(1/CO$6)-1)</f>
        <v/>
      </c>
      <c r="CP22" s="10" t="str">
        <f>IF($A22+CP$6-1&gt;$A$104,"",PRODUCT($DB22:$DB115)^(1/CP$6)-1)</f>
        <v/>
      </c>
      <c r="CQ22" s="10" t="str">
        <f t="shared" si="2"/>
        <v/>
      </c>
      <c r="CR22" s="10" t="str">
        <f t="shared" si="3"/>
        <v/>
      </c>
      <c r="CS22" s="10" t="str">
        <f t="shared" si="4"/>
        <v/>
      </c>
      <c r="CT22" s="10" t="str">
        <f t="shared" si="5"/>
        <v/>
      </c>
      <c r="CU22" s="10" t="str">
        <f t="shared" si="6"/>
        <v/>
      </c>
      <c r="CW22" s="2">
        <v>1941</v>
      </c>
      <c r="CX22" s="6">
        <v>-0.100780292232219</v>
      </c>
      <c r="CY22" s="6">
        <v>4.9502080843706296E-3</v>
      </c>
      <c r="CZ22" s="6">
        <v>9.9290780456805297E-2</v>
      </c>
      <c r="DA22" s="5">
        <f t="shared" si="0"/>
        <v>-0.14352787758014685</v>
      </c>
      <c r="DB22" s="5">
        <f t="shared" si="7"/>
        <v>0.85647212241985315</v>
      </c>
    </row>
    <row r="23" spans="1:106" x14ac:dyDescent="0.2">
      <c r="A23" s="4">
        <v>1942</v>
      </c>
      <c r="B23" s="10">
        <f t="shared" si="1"/>
        <v>1.2984864312496125E-2</v>
      </c>
      <c r="C23" s="10">
        <f>IF($A23+C$6-1&gt;$A$104,"",PRODUCT($DB23:$DB24)^(1/C$6)-1)</f>
        <v>7.8306650806084788E-2</v>
      </c>
      <c r="D23" s="10">
        <f>IF($A23+D$6-1&gt;$A$104,"",PRODUCT($DB23:$DB25)^(1/D$6)-1)</f>
        <v>8.8963586566802144E-2</v>
      </c>
      <c r="E23" s="10">
        <f>IF($A23+E$6-1&gt;$A$104,"",PRODUCT($DB23:$DB26)^(1/E$6)-1)</f>
        <v>0.11863762157459123</v>
      </c>
      <c r="F23" s="10">
        <f>IF($A23+F$6-1&gt;$A$104,"",PRODUCT($DB23:$DB27)^(1/F$6)-1)</f>
        <v>5.089921038969325E-2</v>
      </c>
      <c r="G23" s="10">
        <f>IF($A23+G$6-1&gt;$A$104,"",PRODUCT($DB23:$DB28)^(1/G$6)-1)</f>
        <v>3.1896444320562933E-2</v>
      </c>
      <c r="H23" s="10">
        <f>IF($A23+H$6-1&gt;$A$104,"",PRODUCT($DB23:$DB29)^(1/H$6)-1)</f>
        <v>2.5866021422019436E-2</v>
      </c>
      <c r="I23" s="10">
        <f>IF($A23+I$6-1&gt;$A$104,"",PRODUCT($DB23:$DB30)^(1/I$6)-1)</f>
        <v>4.1132672699862427E-2</v>
      </c>
      <c r="J23" s="10">
        <f>IF($A23+J$6-1&gt;$A$104,"",PRODUCT($DB23:$DB31)^(1/J$6)-1)</f>
        <v>4.9025602367797072E-2</v>
      </c>
      <c r="K23" s="10">
        <f>IF($A23+K$6-1&gt;$A$104,"",PRODUCT($DB23:$DB32)^(1/K$6)-1)</f>
        <v>5.029901315141605E-2</v>
      </c>
      <c r="L23" s="10">
        <f>IF($A23+L$6-1&gt;$A$104,"",PRODUCT($DB23:$DB33)^(1/L$6)-1)</f>
        <v>5.2866534357464801E-2</v>
      </c>
      <c r="M23" s="10">
        <f>IF($A23+M$6-1&gt;$A$104,"",PRODUCT($DB23:$DB34)^(1/M$6)-1)</f>
        <v>4.9173688925418846E-2</v>
      </c>
      <c r="N23" s="10">
        <f>IF($A23+N$6-1&gt;$A$104,"",PRODUCT($DB23:$DB35)^(1/N$6)-1)</f>
        <v>6.7896394776738367E-2</v>
      </c>
      <c r="O23" s="10">
        <f>IF($A23+O$6-1&gt;$A$104,"",PRODUCT($DB23:$DB36)^(1/O$6)-1)</f>
        <v>7.3186929733050743E-2</v>
      </c>
      <c r="P23" s="10">
        <f>IF($A23+P$6-1&gt;$A$104,"",PRODUCT($DB23:$DB37)^(1/P$6)-1)</f>
        <v>6.9383564546262155E-2</v>
      </c>
      <c r="Q23" s="10">
        <f>IF($A23+Q$6-1&gt;$A$104,"",PRODUCT($DB23:$DB38)^(1/Q$6)-1)</f>
        <v>6.1060913083491597E-2</v>
      </c>
      <c r="R23" s="10">
        <f>IF($A23+R$6-1&gt;$A$104,"",PRODUCT($DB23:$DB39)^(1/R$6)-1)</f>
        <v>7.0989485258869278E-2</v>
      </c>
      <c r="S23" s="10">
        <f>IF($A23+S$6-1&gt;$A$104,"",PRODUCT($DB23:$DB40)^(1/S$6)-1)</f>
        <v>7.0161123662672242E-2</v>
      </c>
      <c r="T23" s="10">
        <f>IF($A23+T$6-1&gt;$A$104,"",PRODUCT($DB23:$DB41)^(1/T$6)-1)</f>
        <v>6.8542795718564697E-2</v>
      </c>
      <c r="U23" s="10">
        <f>IF($A23+U$6-1&gt;$A$104,"",PRODUCT($DB23:$DB42)^(1/U$6)-1)</f>
        <v>7.2998548630738957E-2</v>
      </c>
      <c r="V23" s="10">
        <f>IF($A23+V$6-1&gt;$A$104,"",PRODUCT($DB23:$DB43)^(1/V$6)-1)</f>
        <v>6.6718423364973134E-2</v>
      </c>
      <c r="W23" s="10">
        <f>IF($A23+W$6-1&gt;$A$104,"",PRODUCT($DB23:$DB44)^(1/W$6)-1)</f>
        <v>6.8828036299759532E-2</v>
      </c>
      <c r="X23" s="10">
        <f>IF($A23+X$6-1&gt;$A$104,"",PRODUCT($DB23:$DB45)^(1/X$6)-1)</f>
        <v>7.025893051806964E-2</v>
      </c>
      <c r="Y23" s="10">
        <f>IF($A23+Y$6-1&gt;$A$104,"",PRODUCT($DB23:$DB46)^(1/Y$6)-1)</f>
        <v>7.0259395399086877E-2</v>
      </c>
      <c r="Z23" s="10">
        <f>IF($A23+Z$6-1&gt;$A$104,"",PRODUCT($DB23:$DB47)^(1/Z$6)-1)</f>
        <v>6.4445446331918621E-2</v>
      </c>
      <c r="AA23" s="10">
        <f>IF($A23+AA$6-1&gt;$A$104,"",PRODUCT($DB23:$DB48)^(1/AA$6)-1)</f>
        <v>6.7319901179787145E-2</v>
      </c>
      <c r="AB23" s="10">
        <f>IF($A23+AB$6-1&gt;$A$104,"",PRODUCT($DB23:$DB49)^(1/AB$6)-1)</f>
        <v>6.6796470857625412E-2</v>
      </c>
      <c r="AC23" s="10">
        <f>IF($A23+AC$6-1&gt;$A$104,"",PRODUCT($DB23:$DB50)^(1/AC$6)-1)</f>
        <v>5.936746321290931E-2</v>
      </c>
      <c r="AD23" s="10">
        <f>IF($A23+AD$6-1&gt;$A$104,"",PRODUCT($DB23:$DB51)^(1/AD$6)-1)</f>
        <v>5.7666284271126411E-2</v>
      </c>
      <c r="AE23" s="10">
        <f>IF($A23+AE$6-1&gt;$A$104,"",PRODUCT($DB23:$DB52)^(1/AE$6)-1)</f>
        <v>5.8920922102268403E-2</v>
      </c>
      <c r="AF23" s="10">
        <f>IF($A23+AF$6-1&gt;$A$104,"",PRODUCT($DB23:$DB53)^(1/AF$6)-1)</f>
        <v>5.9743256500359498E-2</v>
      </c>
      <c r="AG23" s="10">
        <f>IF($A23+AG$6-1&gt;$A$104,"",PRODUCT($DB23:$DB54)^(1/AG$6)-1)</f>
        <v>5.1963883529301702E-2</v>
      </c>
      <c r="AH23" s="10">
        <f>IF($A23+AH$6-1&gt;$A$104,"",PRODUCT($DB23:$DB55)^(1/AH$6)-1)</f>
        <v>4.1900762454587737E-2</v>
      </c>
      <c r="AI23" s="10">
        <f>IF($A23+AI$6-1&gt;$A$104,"",PRODUCT($DB23:$DB56)^(1/AI$6)-1)</f>
        <v>4.5770553551120363E-2</v>
      </c>
      <c r="AJ23" s="10">
        <f>IF($A23+AJ$6-1&gt;$A$104,"",PRODUCT($DB23:$DB57)^(1/AJ$6)-1)</f>
        <v>4.8764344125598491E-2</v>
      </c>
      <c r="AK23" s="10">
        <f>IF($A23+AK$6-1&gt;$A$104,"",PRODUCT($DB23:$DB58)^(1/AK$6)-1)</f>
        <v>4.4908280153548308E-2</v>
      </c>
      <c r="AL23" s="10">
        <f>IF($A23+AL$6-1&gt;$A$104,"",PRODUCT($DB23:$DB59)^(1/AL$6)-1)</f>
        <v>4.2846735860002871E-2</v>
      </c>
      <c r="AM23" s="10">
        <f>IF($A23+AM$6-1&gt;$A$104,"",PRODUCT($DB23:$DB60)^(1/AM$6)-1)</f>
        <v>4.2156351025398831E-2</v>
      </c>
      <c r="AN23" s="10">
        <f>IF($A23+AN$6-1&gt;$A$104,"",PRODUCT($DB23:$DB61)^(1/AN$6)-1)</f>
        <v>4.3051485404048462E-2</v>
      </c>
      <c r="AO23" s="10">
        <f>IF($A23+AO$6-1&gt;$A$104,"",PRODUCT($DB23:$DB62)^(1/AO$6)-1)</f>
        <v>4.0139894493168793E-2</v>
      </c>
      <c r="AP23" s="10">
        <f>IF($A23+AP$6-1&gt;$A$104,"",PRODUCT($DB23:$DB63)^(1/AP$6)-1)</f>
        <v>4.3700172804807424E-2</v>
      </c>
      <c r="AQ23" s="10">
        <f>IF($A23+AQ$6-1&gt;$A$104,"",PRODUCT($DB23:$DB64)^(1/AQ$6)-1)</f>
        <v>4.5433950067020223E-2</v>
      </c>
      <c r="AR23" s="10">
        <f>IF($A23+AR$6-1&gt;$A$104,"",PRODUCT($DB23:$DB65)^(1/AR$6)-1)</f>
        <v>4.5353839664265649E-2</v>
      </c>
      <c r="AS23" s="10">
        <f>IF($A23+AS$6-1&gt;$A$104,"",PRODUCT($DB23:$DB66)^(1/AS$6)-1)</f>
        <v>4.9180777755609695E-2</v>
      </c>
      <c r="AT23" s="10">
        <f>IF($A23+AT$6-1&gt;$A$104,"",PRODUCT($DB23:$DB67)^(1/AT$6)-1)</f>
        <v>5.1222991697735143E-2</v>
      </c>
      <c r="AU23" s="10">
        <f>IF($A23+AU$6-1&gt;$A$104,"",PRODUCT($DB23:$DB68)^(1/AU$6)-1)</f>
        <v>4.9580317578487687E-2</v>
      </c>
      <c r="AV23" s="10">
        <f>IF($A23+AV$6-1&gt;$A$104,"",PRODUCT($DB23:$DB69)^(1/AV$6)-1)</f>
        <v>5.0314353072539841E-2</v>
      </c>
      <c r="AW23" s="10">
        <f>IF($A23+AW$6-1&gt;$A$104,"",PRODUCT($DB23:$DB70)^(1/AW$6)-1)</f>
        <v>5.2713376953210433E-2</v>
      </c>
      <c r="AX23" s="10">
        <f>IF($A23+AX$6-1&gt;$A$104,"",PRODUCT($DB23:$DB71)^(1/AX$6)-1)</f>
        <v>5.0406866482461288E-2</v>
      </c>
      <c r="AY23" s="10">
        <f>IF($A23+AY$6-1&gt;$A$104,"",PRODUCT($DB23:$DB72)^(1/AY$6)-1)</f>
        <v>5.3763827116343421E-2</v>
      </c>
      <c r="AZ23" s="10">
        <f>IF($A23+AZ$6-1&gt;$A$104,"",PRODUCT($DB23:$DB73)^(1/AZ$6)-1)</f>
        <v>5.3825009641086385E-2</v>
      </c>
      <c r="BA23" s="10">
        <f>IF($A23+BA$6-1&gt;$A$104,"",PRODUCT($DB23:$DB74)^(1/BA$6)-1)</f>
        <v>5.4361138650812268E-2</v>
      </c>
      <c r="BB23" s="10">
        <f>IF($A23+BB$6-1&gt;$A$104,"",PRODUCT($DB23:$DB75)^(1/BB$6)-1)</f>
        <v>5.2363862887707446E-2</v>
      </c>
      <c r="BC23" s="10">
        <f>IF($A23+BC$6-1&gt;$A$104,"",PRODUCT($DB23:$DB76)^(1/BC$6)-1)</f>
        <v>5.5818125940122698E-2</v>
      </c>
      <c r="BD23" s="10">
        <f>IF($A23+BD$6-1&gt;$A$104,"",PRODUCT($DB23:$DB77)^(1/BD$6)-1)</f>
        <v>5.660488181107004E-2</v>
      </c>
      <c r="BE23" s="10">
        <f>IF($A23+BE$6-1&gt;$A$104,"",PRODUCT($DB23:$DB78)^(1/BE$6)-1)</f>
        <v>5.903045156420772E-2</v>
      </c>
      <c r="BF23" s="10">
        <f>IF($A23+BF$6-1&gt;$A$104,"",PRODUCT($DB23:$DB79)^(1/BF$6)-1)</f>
        <v>6.0848362340629292E-2</v>
      </c>
      <c r="BG23" s="10">
        <f>IF($A23+BG$6-1&gt;$A$104,"",PRODUCT($DB23:$DB80)^(1/BG$6)-1)</f>
        <v>6.1748198609224758E-2</v>
      </c>
      <c r="BH23" s="10">
        <f>IF($A23+BH$6-1&gt;$A$104,"",PRODUCT($DB23:$DB81)^(1/BH$6)-1)</f>
        <v>5.9743148811454372E-2</v>
      </c>
      <c r="BI23" s="10">
        <f>IF($A23+BI$6-1&gt;$A$104,"",PRODUCT($DB23:$DB82)^(1/BI$6)-1)</f>
        <v>5.7792998461065892E-2</v>
      </c>
      <c r="BJ23" s="10">
        <f>IF($A23+BJ$6-1&gt;$A$104,"",PRODUCT($DB23:$DB83)^(1/BJ$6)-1)</f>
        <v>5.5060052636995094E-2</v>
      </c>
      <c r="BK23" s="10">
        <f>IF($A23+BK$6-1&gt;$A$104,"",PRODUCT($DB23:$DB84)^(1/BK$6)-1)</f>
        <v>5.6925658244822763E-2</v>
      </c>
      <c r="BL23" s="10">
        <f>IF($A23+BL$6-1&gt;$A$104,"",PRODUCT($DB23:$DB85)^(1/BL$6)-1)</f>
        <v>5.6763636350252833E-2</v>
      </c>
      <c r="BM23" s="10">
        <f>IF($A23+BM$6-1&gt;$A$104,"",PRODUCT($DB23:$DB86)^(1/BM$6)-1)</f>
        <v>5.5983897164563423E-2</v>
      </c>
      <c r="BN23" s="10">
        <f>IF($A23+BN$6-1&gt;$A$104,"",PRODUCT($DB23:$DB87)^(1/BN$6)-1)</f>
        <v>5.6320242868088455E-2</v>
      </c>
      <c r="BO23" s="10">
        <f>IF($A23+BO$6-1&gt;$A$104,"",PRODUCT($DB23:$DB88)^(1/BO$6)-1)</f>
        <v>5.5961788070926666E-2</v>
      </c>
      <c r="BP23" s="10">
        <f>IF($A23+BP$6-1&gt;$A$104,"",PRODUCT($DB23:$DB89)^(1/BP$6)-1)</f>
        <v>5.2200803625128245E-2</v>
      </c>
      <c r="BQ23" s="10">
        <f>IF($A23+BQ$6-1&gt;$A$104,"",PRODUCT($DB23:$DB90)^(1/BQ$6)-1)</f>
        <v>5.3339230501010082E-2</v>
      </c>
      <c r="BR23" s="10">
        <f>IF($A23+BR$6-1&gt;$A$104,"",PRODUCT($DB23:$DB91)^(1/BR$6)-1)</f>
        <v>5.4251123577452098E-2</v>
      </c>
      <c r="BS23" s="10">
        <f>IF($A23+BS$6-1&gt;$A$104,"",PRODUCT($DB23:$DB92)^(1/BS$6)-1)</f>
        <v>5.3604901793651294E-2</v>
      </c>
      <c r="BT23" s="10">
        <f>IF($A23+BT$6-1&gt;$A$104,"",PRODUCT($DB23:$DB93)^(1/BT$6)-1)</f>
        <v>5.4075900626308071E-2</v>
      </c>
      <c r="BU23" s="10">
        <f>IF($A23+BU$6-1&gt;$A$104,"",PRODUCT($DB23:$DB94)^(1/BU$6)-1)</f>
        <v>5.5793300864592332E-2</v>
      </c>
      <c r="BV23" s="10">
        <f>IF($A23+BV$6-1&gt;$A$104,"",PRODUCT($DB23:$DB95)^(1/BV$6)-1)</f>
        <v>5.6037083256789355E-2</v>
      </c>
      <c r="BW23" s="10">
        <f>IF($A23+BW$6-1&gt;$A$104,"",PRODUCT($DB23:$DB96)^(1/BW$6)-1)</f>
        <v>5.5218852698588616E-2</v>
      </c>
      <c r="BX23" s="10">
        <f>IF($A23+BX$6-1&gt;$A$104,"",PRODUCT($DB23:$DB97)^(1/BX$6)-1)</f>
        <v>5.5375658780991488E-2</v>
      </c>
      <c r="BY23" s="10">
        <f>IF($A23+BY$6-1&gt;$A$104,"",PRODUCT($DB23:$DB98)^(1/BY$6)-1)</f>
        <v>5.606993035504626E-2</v>
      </c>
      <c r="BZ23" s="10">
        <f>IF($A23+BZ$6-1&gt;$A$104,"",PRODUCT($DB23:$DB99)^(1/BZ$6)-1)</f>
        <v>5.470889574691018E-2</v>
      </c>
      <c r="CA23" s="10">
        <f>IF($A23+CA$6-1&gt;$A$104,"",PRODUCT($DB23:$DB100)^(1/CA$6)-1)</f>
        <v>5.6249423942593912E-2</v>
      </c>
      <c r="CB23" s="10">
        <f>IF($A23+CB$6-1&gt;$A$104,"",PRODUCT($DB23:$DB101)^(1/CB$6)-1)</f>
        <v>5.7433574970007895E-2</v>
      </c>
      <c r="CC23" s="10">
        <f>IF($A23+CC$6-1&gt;$A$104,"",PRODUCT($DB23:$DB104)^(1/CC$6)-1)</f>
        <v>5.6003324111087549E-2</v>
      </c>
      <c r="CD23" s="10">
        <f>IF($A23+CD$6-1&gt;$A$104,"",PRODUCT($DB23:$DB105)^(1/CD$6)-1)</f>
        <v>5.5293155250499382E-2</v>
      </c>
      <c r="CE23" s="10">
        <f>IF($A23+CE$6-1&gt;$A$104,"",PRODUCT($DB23:$DB106)^(1/CE$6)-1)</f>
        <v>5.4600767846304965E-2</v>
      </c>
      <c r="CF23" s="10" t="str">
        <f>IF($A23+CF$6-1&gt;$A$104,"",PRODUCT($DB23:$DB107)^(1/CF$6)-1)</f>
        <v/>
      </c>
      <c r="CG23" s="10" t="str">
        <f>IF($A23+CG$6-1&gt;$A$104,"",PRODUCT($DB23:$DB108)^(1/CG$6)-1)</f>
        <v/>
      </c>
      <c r="CH23" s="10" t="str">
        <f>IF($A23+CH$6-1&gt;$A$104,"",PRODUCT($DB23:$DB108)^(1/CH$6)-1)</f>
        <v/>
      </c>
      <c r="CI23" s="10" t="str">
        <f>IF($A23+CI$6-1&gt;$A$104,"",PRODUCT($DB23:$DB109)^(1/CI$6)-1)</f>
        <v/>
      </c>
      <c r="CJ23" s="10" t="str">
        <f>IF($A23+CJ$6-1&gt;$A$104,"",PRODUCT($DB23:$DB110)^(1/CJ$6)-1)</f>
        <v/>
      </c>
      <c r="CK23" s="10" t="str">
        <f>IF($A23+CK$6-1&gt;$A$104,"",PRODUCT($DB23:$DB111)^(1/CK$6)-1)</f>
        <v/>
      </c>
      <c r="CL23" s="10" t="str">
        <f>IF($A23+CL$6-1&gt;$A$104,"",PRODUCT($DB23:$DB112)^(1/CL$6)-1)</f>
        <v/>
      </c>
      <c r="CM23" s="10" t="str">
        <f>IF($A23+CM$6-1&gt;$A$104,"",PRODUCT($DB23:$DB113)^(1/CM$6)-1)</f>
        <v/>
      </c>
      <c r="CN23" s="10" t="str">
        <f>IF($A23+CN$6-1&gt;$A$104,"",PRODUCT($DB23:$DB114)^(1/CN$6)-1)</f>
        <v/>
      </c>
      <c r="CO23" s="10" t="str">
        <f>IF($A23+CO$6-1&gt;$A$104,"",PRODUCT($DB23:$DB115)^(1/CO$6)-1)</f>
        <v/>
      </c>
      <c r="CP23" s="10" t="str">
        <f>IF($A23+CP$6-1&gt;$A$104,"",PRODUCT($DB23:$DB116)^(1/CP$6)-1)</f>
        <v/>
      </c>
      <c r="CQ23" s="10" t="str">
        <f t="shared" si="2"/>
        <v/>
      </c>
      <c r="CR23" s="10" t="str">
        <f t="shared" si="3"/>
        <v/>
      </c>
      <c r="CS23" s="10" t="str">
        <f t="shared" si="4"/>
        <v/>
      </c>
      <c r="CT23" s="10" t="str">
        <f t="shared" si="5"/>
        <v/>
      </c>
      <c r="CU23" s="10" t="str">
        <f t="shared" si="6"/>
        <v/>
      </c>
      <c r="CW23" s="2">
        <v>1942</v>
      </c>
      <c r="CX23" s="6">
        <v>0.161224960199017</v>
      </c>
      <c r="CY23" s="6">
        <v>1.9363238282572099E-2</v>
      </c>
      <c r="CZ23" s="6">
        <v>9.0322580665645094E-2</v>
      </c>
      <c r="DA23" s="5">
        <f t="shared" si="0"/>
        <v>1.2984864312496125E-2</v>
      </c>
      <c r="DB23" s="5">
        <f t="shared" si="7"/>
        <v>1.0129848643124961</v>
      </c>
    </row>
    <row r="24" spans="1:106" x14ac:dyDescent="0.2">
      <c r="A24" s="4">
        <v>1943</v>
      </c>
      <c r="B24" s="10">
        <f t="shared" si="1"/>
        <v>0.14784067772007692</v>
      </c>
      <c r="C24" s="10">
        <f>IF($A24+C$6-1&gt;$A$104,"",PRODUCT($DB24:$DB25)^(1/C$6)-1)</f>
        <v>0.12906399559177806</v>
      </c>
      <c r="D24" s="10">
        <f>IF($A24+D$6-1&gt;$A$104,"",PRODUCT($DB24:$DB26)^(1/D$6)-1)</f>
        <v>0.15624954869622898</v>
      </c>
      <c r="E24" s="10">
        <f>IF($A24+E$6-1&gt;$A$104,"",PRODUCT($DB24:$DB27)^(1/E$6)-1)</f>
        <v>6.0597485327512635E-2</v>
      </c>
      <c r="F24" s="10">
        <f>IF($A24+F$6-1&gt;$A$104,"",PRODUCT($DB24:$DB28)^(1/F$6)-1)</f>
        <v>3.5720918756538822E-2</v>
      </c>
      <c r="G24" s="10">
        <f>IF($A24+G$6-1&gt;$A$104,"",PRODUCT($DB24:$DB29)^(1/G$6)-1)</f>
        <v>2.8028749755548699E-2</v>
      </c>
      <c r="H24" s="10">
        <f>IF($A24+H$6-1&gt;$A$104,"",PRODUCT($DB24:$DB30)^(1/H$6)-1)</f>
        <v>4.5217136135610181E-2</v>
      </c>
      <c r="I24" s="10">
        <f>IF($A24+I$6-1&gt;$A$104,"",PRODUCT($DB24:$DB31)^(1/I$6)-1)</f>
        <v>5.3619934936729008E-2</v>
      </c>
      <c r="J24" s="10">
        <f>IF($A24+J$6-1&gt;$A$104,"",PRODUCT($DB24:$DB32)^(1/J$6)-1)</f>
        <v>5.4528964988046269E-2</v>
      </c>
      <c r="K24" s="10">
        <f>IF($A24+K$6-1&gt;$A$104,"",PRODUCT($DB24:$DB33)^(1/K$6)-1)</f>
        <v>5.6940058778640168E-2</v>
      </c>
      <c r="L24" s="10">
        <f>IF($A24+L$6-1&gt;$A$104,"",PRODUCT($DB24:$DB34)^(1/L$6)-1)</f>
        <v>5.2527007597539255E-2</v>
      </c>
      <c r="M24" s="10">
        <f>IF($A24+M$6-1&gt;$A$104,"",PRODUCT($DB24:$DB35)^(1/M$6)-1)</f>
        <v>7.260454774837144E-2</v>
      </c>
      <c r="N24" s="10">
        <f>IF($A24+N$6-1&gt;$A$104,"",PRODUCT($DB24:$DB36)^(1/N$6)-1)</f>
        <v>7.7963416947245179E-2</v>
      </c>
      <c r="O24" s="10">
        <f>IF($A24+O$6-1&gt;$A$104,"",PRODUCT($DB24:$DB37)^(1/O$6)-1)</f>
        <v>7.353018095415953E-2</v>
      </c>
      <c r="P24" s="10">
        <f>IF($A24+P$6-1&gt;$A$104,"",PRODUCT($DB24:$DB38)^(1/P$6)-1)</f>
        <v>6.434593825488033E-2</v>
      </c>
      <c r="Q24" s="10">
        <f>IF($A24+Q$6-1&gt;$A$104,"",PRODUCT($DB24:$DB39)^(1/Q$6)-1)</f>
        <v>7.472313477166681E-2</v>
      </c>
      <c r="R24" s="10">
        <f>IF($A24+R$6-1&gt;$A$104,"",PRODUCT($DB24:$DB40)^(1/R$6)-1)</f>
        <v>7.3623202217416805E-2</v>
      </c>
      <c r="S24" s="10">
        <f>IF($A24+S$6-1&gt;$A$104,"",PRODUCT($DB24:$DB41)^(1/S$6)-1)</f>
        <v>7.1717189154397731E-2</v>
      </c>
      <c r="T24" s="10">
        <f>IF($A24+T$6-1&gt;$A$104,"",PRODUCT($DB24:$DB42)^(1/T$6)-1)</f>
        <v>7.6253861946597556E-2</v>
      </c>
      <c r="U24" s="10">
        <f>IF($A24+U$6-1&gt;$A$104,"",PRODUCT($DB24:$DB43)^(1/U$6)-1)</f>
        <v>6.9478696021060937E-2</v>
      </c>
      <c r="V24" s="10">
        <f>IF($A24+V$6-1&gt;$A$104,"",PRODUCT($DB24:$DB44)^(1/V$6)-1)</f>
        <v>7.1562713784221188E-2</v>
      </c>
      <c r="W24" s="10">
        <f>IF($A24+W$6-1&gt;$A$104,"",PRODUCT($DB24:$DB45)^(1/W$6)-1)</f>
        <v>7.2937892352246791E-2</v>
      </c>
      <c r="X24" s="10">
        <f>IF($A24+X$6-1&gt;$A$104,"",PRODUCT($DB24:$DB46)^(1/X$6)-1)</f>
        <v>7.2821762688606517E-2</v>
      </c>
      <c r="Y24" s="10">
        <f>IF($A24+Y$6-1&gt;$A$104,"",PRODUCT($DB24:$DB47)^(1/Y$6)-1)</f>
        <v>6.6645471584126925E-2</v>
      </c>
      <c r="Z24" s="10">
        <f>IF($A24+Z$6-1&gt;$A$104,"",PRODUCT($DB24:$DB48)^(1/Z$6)-1)</f>
        <v>6.9552909262081464E-2</v>
      </c>
      <c r="AA24" s="10">
        <f>IF($A24+AA$6-1&gt;$A$104,"",PRODUCT($DB24:$DB49)^(1/AA$6)-1)</f>
        <v>6.8922287452972464E-2</v>
      </c>
      <c r="AB24" s="10">
        <f>IF($A24+AB$6-1&gt;$A$104,"",PRODUCT($DB24:$DB50)^(1/AB$6)-1)</f>
        <v>6.1125536597843366E-2</v>
      </c>
      <c r="AC24" s="10">
        <f>IF($A24+AC$6-1&gt;$A$104,"",PRODUCT($DB24:$DB51)^(1/AC$6)-1)</f>
        <v>5.9297993844096508E-2</v>
      </c>
      <c r="AD24" s="10">
        <f>IF($A24+AD$6-1&gt;$A$104,"",PRODUCT($DB24:$DB52)^(1/AD$6)-1)</f>
        <v>6.0541547126331086E-2</v>
      </c>
      <c r="AE24" s="10">
        <f>IF($A24+AE$6-1&gt;$A$104,"",PRODUCT($DB24:$DB53)^(1/AE$6)-1)</f>
        <v>6.1338500020396092E-2</v>
      </c>
      <c r="AF24" s="10">
        <f>IF($A24+AF$6-1&gt;$A$104,"",PRODUCT($DB24:$DB54)^(1/AF$6)-1)</f>
        <v>5.3245939133684583E-2</v>
      </c>
      <c r="AG24" s="10">
        <f>IF($A24+AG$6-1&gt;$A$104,"",PRODUCT($DB24:$DB55)^(1/AG$6)-1)</f>
        <v>4.2817563453271701E-2</v>
      </c>
      <c r="AH24" s="10">
        <f>IF($A24+AH$6-1&gt;$A$104,"",PRODUCT($DB24:$DB56)^(1/AH$6)-1)</f>
        <v>4.6780453521795495E-2</v>
      </c>
      <c r="AI24" s="10">
        <f>IF($A24+AI$6-1&gt;$A$104,"",PRODUCT($DB24:$DB57)^(1/AI$6)-1)</f>
        <v>4.9835598209326148E-2</v>
      </c>
      <c r="AJ24" s="10">
        <f>IF($A24+AJ$6-1&gt;$A$104,"",PRODUCT($DB24:$DB58)^(1/AJ$6)-1)</f>
        <v>4.583501184381733E-2</v>
      </c>
      <c r="AK24" s="10">
        <f>IF($A24+AK$6-1&gt;$A$104,"",PRODUCT($DB24:$DB59)^(1/AK$6)-1)</f>
        <v>4.3688679980447676E-2</v>
      </c>
      <c r="AL24" s="10">
        <f>IF($A24+AL$6-1&gt;$A$104,"",PRODUCT($DB24:$DB60)^(1/AL$6)-1)</f>
        <v>4.2956321294178812E-2</v>
      </c>
      <c r="AM24" s="10">
        <f>IF($A24+AM$6-1&gt;$A$104,"",PRODUCT($DB24:$DB61)^(1/AM$6)-1)</f>
        <v>4.3854649145840252E-2</v>
      </c>
      <c r="AN24" s="10">
        <f>IF($A24+AN$6-1&gt;$A$104,"",PRODUCT($DB24:$DB62)^(1/AN$6)-1)</f>
        <v>4.0845666971215389E-2</v>
      </c>
      <c r="AO24" s="10">
        <f>IF($A24+AO$6-1&gt;$A$104,"",PRODUCT($DB24:$DB63)^(1/AO$6)-1)</f>
        <v>4.4479872408899057E-2</v>
      </c>
      <c r="AP24" s="10">
        <f>IF($A24+AP$6-1&gt;$A$104,"",PRODUCT($DB24:$DB64)^(1/AP$6)-1)</f>
        <v>4.6238243358066589E-2</v>
      </c>
      <c r="AQ24" s="10">
        <f>IF($A24+AQ$6-1&gt;$A$104,"",PRODUCT($DB24:$DB65)^(1/AQ$6)-1)</f>
        <v>4.6137007013733466E-2</v>
      </c>
      <c r="AR24" s="10">
        <f>IF($A24+AR$6-1&gt;$A$104,"",PRODUCT($DB24:$DB66)^(1/AR$6)-1)</f>
        <v>5.0037755951970242E-2</v>
      </c>
      <c r="AS24" s="10">
        <f>IF($A24+AS$6-1&gt;$A$104,"",PRODUCT($DB24:$DB67)^(1/AS$6)-1)</f>
        <v>5.2108612722478354E-2</v>
      </c>
      <c r="AT24" s="10">
        <f>IF($A24+AT$6-1&gt;$A$104,"",PRODUCT($DB24:$DB68)^(1/AT$6)-1)</f>
        <v>5.0408392153984405E-2</v>
      </c>
      <c r="AU24" s="10">
        <f>IF($A24+AU$6-1&gt;$A$104,"",PRODUCT($DB24:$DB69)^(1/AU$6)-1)</f>
        <v>5.114096092389353E-2</v>
      </c>
      <c r="AV24" s="10">
        <f>IF($A24+AV$6-1&gt;$A$104,"",PRODUCT($DB24:$DB70)^(1/AV$6)-1)</f>
        <v>5.3575380413816154E-2</v>
      </c>
      <c r="AW24" s="10">
        <f>IF($A24+AW$6-1&gt;$A$104,"",PRODUCT($DB24:$DB71)^(1/AW$6)-1)</f>
        <v>5.1201018032344559E-2</v>
      </c>
      <c r="AX24" s="10">
        <f>IF($A24+AX$6-1&gt;$A$104,"",PRODUCT($DB24:$DB72)^(1/AX$6)-1)</f>
        <v>5.4612923492329823E-2</v>
      </c>
      <c r="AY24" s="10">
        <f>IF($A24+AY$6-1&gt;$A$104,"",PRODUCT($DB24:$DB73)^(1/AY$6)-1)</f>
        <v>5.4658390352399167E-2</v>
      </c>
      <c r="AZ24" s="10">
        <f>IF($A24+AZ$6-1&gt;$A$104,"",PRODUCT($DB24:$DB74)^(1/AZ$6)-1)</f>
        <v>5.5189111105267585E-2</v>
      </c>
      <c r="BA24" s="10">
        <f>IF($A24+BA$6-1&gt;$A$104,"",PRODUCT($DB24:$DB75)^(1/BA$6)-1)</f>
        <v>5.3135966810132773E-2</v>
      </c>
      <c r="BB24" s="10">
        <f>IF($A24+BB$6-1&gt;$A$104,"",PRODUCT($DB24:$DB76)^(1/BB$6)-1)</f>
        <v>5.6643473763018592E-2</v>
      </c>
      <c r="BC24" s="10">
        <f>IF($A24+BC$6-1&gt;$A$104,"",PRODUCT($DB24:$DB77)^(1/BC$6)-1)</f>
        <v>5.7430129440916078E-2</v>
      </c>
      <c r="BD24" s="10">
        <f>IF($A24+BD$6-1&gt;$A$104,"",PRODUCT($DB24:$DB78)^(1/BD$6)-1)</f>
        <v>5.9886735569941063E-2</v>
      </c>
      <c r="BE24" s="10">
        <f>IF($A24+BE$6-1&gt;$A$104,"",PRODUCT($DB24:$DB79)^(1/BE$6)-1)</f>
        <v>6.1723309950763694E-2</v>
      </c>
      <c r="BF24" s="10">
        <f>IF($A24+BF$6-1&gt;$A$104,"",PRODUCT($DB24:$DB80)^(1/BF$6)-1)</f>
        <v>6.2624325378753065E-2</v>
      </c>
      <c r="BG24" s="10">
        <f>IF($A24+BG$6-1&gt;$A$104,"",PRODUCT($DB24:$DB81)^(1/BG$6)-1)</f>
        <v>6.056797324062968E-2</v>
      </c>
      <c r="BH24" s="10">
        <f>IF($A24+BH$6-1&gt;$A$104,"",PRODUCT($DB24:$DB82)^(1/BH$6)-1)</f>
        <v>5.85692976384804E-2</v>
      </c>
      <c r="BI24" s="10">
        <f>IF($A24+BI$6-1&gt;$A$104,"",PRODUCT($DB24:$DB83)^(1/BI$6)-1)</f>
        <v>5.5775914545480143E-2</v>
      </c>
      <c r="BJ24" s="10">
        <f>IF($A24+BJ$6-1&gt;$A$104,"",PRODUCT($DB24:$DB84)^(1/BJ$6)-1)</f>
        <v>5.7661657453670134E-2</v>
      </c>
      <c r="BK24" s="10">
        <f>IF($A24+BK$6-1&gt;$A$104,"",PRODUCT($DB24:$DB85)^(1/BK$6)-1)</f>
        <v>5.7485034690492709E-2</v>
      </c>
      <c r="BL24" s="10">
        <f>IF($A24+BL$6-1&gt;$A$104,"",PRODUCT($DB24:$DB86)^(1/BL$6)-1)</f>
        <v>5.6680936571437801E-2</v>
      </c>
      <c r="BM24" s="10">
        <f>IF($A24+BM$6-1&gt;$A$104,"",PRODUCT($DB24:$DB87)^(1/BM$6)-1)</f>
        <v>5.7011865710224541E-2</v>
      </c>
      <c r="BN24" s="10">
        <f>IF($A24+BN$6-1&gt;$A$104,"",PRODUCT($DB24:$DB88)^(1/BN$6)-1)</f>
        <v>5.6637018753651791E-2</v>
      </c>
      <c r="BO24" s="10">
        <f>IF($A24+BO$6-1&gt;$A$104,"",PRODUCT($DB24:$DB89)^(1/BO$6)-1)</f>
        <v>5.2806514526452464E-2</v>
      </c>
      <c r="BP24" s="10">
        <f>IF($A24+BP$6-1&gt;$A$104,"",PRODUCT($DB24:$DB90)^(1/BP$6)-1)</f>
        <v>5.3953554354426503E-2</v>
      </c>
      <c r="BQ24" s="10">
        <f>IF($A24+BQ$6-1&gt;$A$104,"",PRODUCT($DB24:$DB91)^(1/BQ$6)-1)</f>
        <v>5.4870358458414481E-2</v>
      </c>
      <c r="BR24" s="10">
        <f>IF($A24+BR$6-1&gt;$A$104,"",PRODUCT($DB24:$DB92)^(1/BR$6)-1)</f>
        <v>5.4205417550690527E-2</v>
      </c>
      <c r="BS24" s="10">
        <f>IF($A24+BS$6-1&gt;$A$104,"",PRODUCT($DB24:$DB93)^(1/BS$6)-1)</f>
        <v>5.4674833654236643E-2</v>
      </c>
      <c r="BT24" s="10">
        <f>IF($A24+BT$6-1&gt;$A$104,"",PRODUCT($DB24:$DB94)^(1/BT$6)-1)</f>
        <v>5.6408980213653814E-2</v>
      </c>
      <c r="BU24" s="10">
        <f>IF($A24+BU$6-1&gt;$A$104,"",PRODUCT($DB24:$DB95)^(1/BU$6)-1)</f>
        <v>5.6647737440914891E-2</v>
      </c>
      <c r="BV24" s="10">
        <f>IF($A24+BV$6-1&gt;$A$104,"",PRODUCT($DB24:$DB96)^(1/BV$6)-1)</f>
        <v>5.580946208782489E-2</v>
      </c>
      <c r="BW24" s="10">
        <f>IF($A24+BW$6-1&gt;$A$104,"",PRODUCT($DB24:$DB97)^(1/BW$6)-1)</f>
        <v>5.5960491668584966E-2</v>
      </c>
      <c r="BX24" s="10">
        <f>IF($A24+BX$6-1&gt;$A$104,"",PRODUCT($DB24:$DB98)^(1/BX$6)-1)</f>
        <v>5.6656608038657019E-2</v>
      </c>
      <c r="BY24" s="10">
        <f>IF($A24+BY$6-1&gt;$A$104,"",PRODUCT($DB24:$DB99)^(1/BY$6)-1)</f>
        <v>5.5269199263942248E-2</v>
      </c>
      <c r="BZ24" s="10">
        <f>IF($A24+BZ$6-1&gt;$A$104,"",PRODUCT($DB24:$DB100)^(1/BZ$6)-1)</f>
        <v>5.6823288793772297E-2</v>
      </c>
      <c r="CA24" s="10">
        <f>IF($A24+CA$6-1&gt;$A$104,"",PRODUCT($DB24:$DB101)^(1/CA$6)-1)</f>
        <v>5.8015913897081717E-2</v>
      </c>
      <c r="CB24" s="10">
        <f>IF($A24+CB$6-1&gt;$A$104,"",PRODUCT($DB24:$DB104)^(1/CB$6)-1)</f>
        <v>5.6559410101331142E-2</v>
      </c>
      <c r="CC24" s="10">
        <f>IF($A24+CC$6-1&gt;$A$104,"",PRODUCT($DB24:$DB105)^(1/CC$6)-1)</f>
        <v>5.5833040360961483E-2</v>
      </c>
      <c r="CD24" s="10">
        <f>IF($A24+CD$6-1&gt;$A$104,"",PRODUCT($DB24:$DB106)^(1/CD$6)-1)</f>
        <v>5.5125086704692183E-2</v>
      </c>
      <c r="CE24" s="10" t="str">
        <f>IF($A24+CE$6-1&gt;$A$104,"",PRODUCT($DB24:$DB107)^(1/CE$6)-1)</f>
        <v/>
      </c>
      <c r="CF24" s="10" t="str">
        <f>IF($A24+CF$6-1&gt;$A$104,"",PRODUCT($DB24:$DB108)^(1/CF$6)-1)</f>
        <v/>
      </c>
      <c r="CG24" s="10" t="str">
        <f>IF($A24+CG$6-1&gt;$A$104,"",PRODUCT($DB24:$DB109)^(1/CG$6)-1)</f>
        <v/>
      </c>
      <c r="CH24" s="10" t="str">
        <f>IF($A24+CH$6-1&gt;$A$104,"",PRODUCT($DB24:$DB109)^(1/CH$6)-1)</f>
        <v/>
      </c>
      <c r="CI24" s="10" t="str">
        <f>IF($A24+CI$6-1&gt;$A$104,"",PRODUCT($DB24:$DB110)^(1/CI$6)-1)</f>
        <v/>
      </c>
      <c r="CJ24" s="10" t="str">
        <f>IF($A24+CJ$6-1&gt;$A$104,"",PRODUCT($DB24:$DB111)^(1/CJ$6)-1)</f>
        <v/>
      </c>
      <c r="CK24" s="10" t="str">
        <f>IF($A24+CK$6-1&gt;$A$104,"",PRODUCT($DB24:$DB112)^(1/CK$6)-1)</f>
        <v/>
      </c>
      <c r="CL24" s="10" t="str">
        <f>IF($A24+CL$6-1&gt;$A$104,"",PRODUCT($DB24:$DB113)^(1/CL$6)-1)</f>
        <v/>
      </c>
      <c r="CM24" s="10" t="str">
        <f>IF($A24+CM$6-1&gt;$A$104,"",PRODUCT($DB24:$DB114)^(1/CM$6)-1)</f>
        <v/>
      </c>
      <c r="CN24" s="10" t="str">
        <f>IF($A24+CN$6-1&gt;$A$104,"",PRODUCT($DB24:$DB115)^(1/CN$6)-1)</f>
        <v/>
      </c>
      <c r="CO24" s="10" t="str">
        <f>IF($A24+CO$6-1&gt;$A$104,"",PRODUCT($DB24:$DB116)^(1/CO$6)-1)</f>
        <v/>
      </c>
      <c r="CP24" s="10" t="str">
        <f>IF($A24+CP$6-1&gt;$A$104,"",PRODUCT($DB24:$DB117)^(1/CP$6)-1)</f>
        <v/>
      </c>
      <c r="CQ24" s="10" t="str">
        <f t="shared" si="2"/>
        <v/>
      </c>
      <c r="CR24" s="10" t="str">
        <f t="shared" si="3"/>
        <v/>
      </c>
      <c r="CS24" s="10" t="str">
        <f t="shared" si="4"/>
        <v/>
      </c>
      <c r="CT24" s="10" t="str">
        <f t="shared" si="5"/>
        <v/>
      </c>
      <c r="CU24" s="10" t="str">
        <f t="shared" si="6"/>
        <v/>
      </c>
      <c r="CW24" s="2">
        <v>1943</v>
      </c>
      <c r="CX24" s="6">
        <v>0.284267189871869</v>
      </c>
      <c r="CY24" s="6">
        <v>2.81003668220834E-2</v>
      </c>
      <c r="CZ24" s="6">
        <v>2.9585798439667702E-2</v>
      </c>
      <c r="DA24" s="5">
        <f t="shared" si="0"/>
        <v>0.14784067772007692</v>
      </c>
      <c r="DB24" s="5">
        <f t="shared" si="7"/>
        <v>1.1478406777200769</v>
      </c>
    </row>
    <row r="25" spans="1:106" x14ac:dyDescent="0.2">
      <c r="A25" s="4">
        <v>1944</v>
      </c>
      <c r="B25" s="10">
        <f t="shared" si="1"/>
        <v>0.11059446740791667</v>
      </c>
      <c r="C25" s="10">
        <f>IF($A25+C$6-1&gt;$A$104,"",PRODUCT($DB25:$DB26)^(1/C$6)-1)</f>
        <v>0.16047705675061485</v>
      </c>
      <c r="D25" s="10">
        <f>IF($A25+D$6-1&gt;$A$104,"",PRODUCT($DB25:$DB27)^(1/D$6)-1)</f>
        <v>3.3015695764192277E-2</v>
      </c>
      <c r="E25" s="10">
        <f>IF($A25+E$6-1&gt;$A$104,"",PRODUCT($DB25:$DB28)^(1/E$6)-1)</f>
        <v>9.4458618813475503E-3</v>
      </c>
      <c r="F25" s="10">
        <f>IF($A25+F$6-1&gt;$A$104,"",PRODUCT($DB25:$DB29)^(1/F$6)-1)</f>
        <v>5.6109415344185454E-3</v>
      </c>
      <c r="G25" s="10">
        <f>IF($A25+G$6-1&gt;$A$104,"",PRODUCT($DB25:$DB30)^(1/G$6)-1)</f>
        <v>2.9028349400906484E-2</v>
      </c>
      <c r="H25" s="10">
        <f>IF($A25+H$6-1&gt;$A$104,"",PRODUCT($DB25:$DB31)^(1/H$6)-1)</f>
        <v>4.0806585772074522E-2</v>
      </c>
      <c r="I25" s="10">
        <f>IF($A25+I$6-1&gt;$A$104,"",PRODUCT($DB25:$DB32)^(1/I$6)-1)</f>
        <v>4.3411516361534952E-2</v>
      </c>
      <c r="J25" s="10">
        <f>IF($A25+J$6-1&gt;$A$104,"",PRODUCT($DB25:$DB33)^(1/J$6)-1)</f>
        <v>4.7295187626705149E-2</v>
      </c>
      <c r="K25" s="10">
        <f>IF($A25+K$6-1&gt;$A$104,"",PRODUCT($DB25:$DB34)^(1/K$6)-1)</f>
        <v>4.34422368020837E-2</v>
      </c>
      <c r="L25" s="10">
        <f>IF($A25+L$6-1&gt;$A$104,"",PRODUCT($DB25:$DB35)^(1/L$6)-1)</f>
        <v>6.6014447389843411E-2</v>
      </c>
      <c r="M25" s="10">
        <f>IF($A25+M$6-1&gt;$A$104,"",PRODUCT($DB25:$DB36)^(1/M$6)-1)</f>
        <v>7.2336009294917014E-2</v>
      </c>
      <c r="N25" s="10">
        <f>IF($A25+N$6-1&gt;$A$104,"",PRODUCT($DB25:$DB37)^(1/N$6)-1)</f>
        <v>6.8017351188966124E-2</v>
      </c>
      <c r="O25" s="10">
        <f>IF($A25+O$6-1&gt;$A$104,"",PRODUCT($DB25:$DB38)^(1/O$6)-1)</f>
        <v>5.8619855608986082E-2</v>
      </c>
      <c r="P25" s="10">
        <f>IF($A25+P$6-1&gt;$A$104,"",PRODUCT($DB25:$DB39)^(1/P$6)-1)</f>
        <v>7.0017622106175459E-2</v>
      </c>
      <c r="Q25" s="10">
        <f>IF($A25+Q$6-1&gt;$A$104,"",PRODUCT($DB25:$DB40)^(1/Q$6)-1)</f>
        <v>6.9147268755517688E-2</v>
      </c>
      <c r="R25" s="10">
        <f>IF($A25+R$6-1&gt;$A$104,"",PRODUCT($DB25:$DB41)^(1/R$6)-1)</f>
        <v>6.7399934838957787E-2</v>
      </c>
      <c r="S25" s="10">
        <f>IF($A25+S$6-1&gt;$A$104,"",PRODUCT($DB25:$DB42)^(1/S$6)-1)</f>
        <v>7.2410374809489975E-2</v>
      </c>
      <c r="T25" s="10">
        <f>IF($A25+T$6-1&gt;$A$104,"",PRODUCT($DB25:$DB43)^(1/T$6)-1)</f>
        <v>6.5505877712033422E-2</v>
      </c>
      <c r="U25" s="10">
        <f>IF($A25+U$6-1&gt;$A$104,"",PRODUCT($DB25:$DB44)^(1/U$6)-1)</f>
        <v>6.7884769565251801E-2</v>
      </c>
      <c r="V25" s="10">
        <f>IF($A25+V$6-1&gt;$A$104,"",PRODUCT($DB25:$DB45)^(1/V$6)-1)</f>
        <v>6.9495620554518966E-2</v>
      </c>
      <c r="W25" s="10">
        <f>IF($A25+W$6-1&gt;$A$104,"",PRODUCT($DB25:$DB46)^(1/W$6)-1)</f>
        <v>6.9530811446503193E-2</v>
      </c>
      <c r="X25" s="10">
        <f>IF($A25+X$6-1&gt;$A$104,"",PRODUCT($DB25:$DB47)^(1/X$6)-1)</f>
        <v>6.3248577970052233E-2</v>
      </c>
      <c r="Y25" s="10">
        <f>IF($A25+Y$6-1&gt;$A$104,"",PRODUCT($DB25:$DB48)^(1/Y$6)-1)</f>
        <v>6.6409407493153161E-2</v>
      </c>
      <c r="Z25" s="10">
        <f>IF($A25+Z$6-1&gt;$A$104,"",PRODUCT($DB25:$DB49)^(1/Z$6)-1)</f>
        <v>6.5880981617531864E-2</v>
      </c>
      <c r="AA25" s="10">
        <f>IF($A25+AA$6-1&gt;$A$104,"",PRODUCT($DB25:$DB50)^(1/AA$6)-1)</f>
        <v>5.7924455901340322E-2</v>
      </c>
      <c r="AB25" s="10">
        <f>IF($A25+AB$6-1&gt;$A$104,"",PRODUCT($DB25:$DB51)^(1/AB$6)-1)</f>
        <v>5.6153178708444829E-2</v>
      </c>
      <c r="AC25" s="10">
        <f>IF($A25+AC$6-1&gt;$A$104,"",PRODUCT($DB25:$DB52)^(1/AC$6)-1)</f>
        <v>5.7549638103320033E-2</v>
      </c>
      <c r="AD25" s="10">
        <f>IF($A25+AD$6-1&gt;$A$104,"",PRODUCT($DB25:$DB53)^(1/AD$6)-1)</f>
        <v>5.847486568200444E-2</v>
      </c>
      <c r="AE25" s="10">
        <f>IF($A25+AE$6-1&gt;$A$104,"",PRODUCT($DB25:$DB54)^(1/AE$6)-1)</f>
        <v>5.0230756720345715E-2</v>
      </c>
      <c r="AF25" s="10">
        <f>IF($A25+AF$6-1&gt;$A$104,"",PRODUCT($DB25:$DB55)^(1/AF$6)-1)</f>
        <v>3.9594654916757399E-2</v>
      </c>
      <c r="AG25" s="10">
        <f>IF($A25+AG$6-1&gt;$A$104,"",PRODUCT($DB25:$DB56)^(1/AG$6)-1)</f>
        <v>4.3769955647716019E-2</v>
      </c>
      <c r="AH25" s="10">
        <f>IF($A25+AH$6-1&gt;$A$104,"",PRODUCT($DB25:$DB57)^(1/AH$6)-1)</f>
        <v>4.7000140243912858E-2</v>
      </c>
      <c r="AI25" s="10">
        <f>IF($A25+AI$6-1&gt;$A$104,"",PRODUCT($DB25:$DB58)^(1/AI$6)-1)</f>
        <v>4.2976202552501785E-2</v>
      </c>
      <c r="AJ25" s="10">
        <f>IF($A25+AJ$6-1&gt;$A$104,"",PRODUCT($DB25:$DB59)^(1/AJ$6)-1)</f>
        <v>4.0856045710430999E-2</v>
      </c>
      <c r="AK25" s="10">
        <f>IF($A25+AK$6-1&gt;$A$104,"",PRODUCT($DB25:$DB60)^(1/AK$6)-1)</f>
        <v>4.0183917630111088E-2</v>
      </c>
      <c r="AL25" s="10">
        <f>IF($A25+AL$6-1&gt;$A$104,"",PRODUCT($DB25:$DB61)^(1/AL$6)-1)</f>
        <v>4.1178981871730969E-2</v>
      </c>
      <c r="AM25" s="10">
        <f>IF($A25+AM$6-1&gt;$A$104,"",PRODUCT($DB25:$DB62)^(1/AM$6)-1)</f>
        <v>3.8168964966522889E-2</v>
      </c>
      <c r="AN25" s="10">
        <f>IF($A25+AN$6-1&gt;$A$104,"",PRODUCT($DB25:$DB63)^(1/AN$6)-1)</f>
        <v>4.1955728618971122E-2</v>
      </c>
      <c r="AO25" s="10">
        <f>IF($A25+AO$6-1&gt;$A$104,"",PRODUCT($DB25:$DB64)^(1/AO$6)-1)</f>
        <v>4.3816879006973286E-2</v>
      </c>
      <c r="AP25" s="10">
        <f>IF($A25+AP$6-1&gt;$A$104,"",PRODUCT($DB25:$DB65)^(1/AP$6)-1)</f>
        <v>4.3772398710503202E-2</v>
      </c>
      <c r="AQ25" s="10">
        <f>IF($A25+AQ$6-1&gt;$A$104,"",PRODUCT($DB25:$DB66)^(1/AQ$6)-1)</f>
        <v>4.781362513492593E-2</v>
      </c>
      <c r="AR25" s="10">
        <f>IF($A25+AR$6-1&gt;$A$104,"",PRODUCT($DB25:$DB67)^(1/AR$6)-1)</f>
        <v>4.997997614780858E-2</v>
      </c>
      <c r="AS25" s="10">
        <f>IF($A25+AS$6-1&gt;$A$104,"",PRODUCT($DB25:$DB68)^(1/AS$6)-1)</f>
        <v>4.8292914537563014E-2</v>
      </c>
      <c r="AT25" s="10">
        <f>IF($A25+AT$6-1&gt;$A$104,"",PRODUCT($DB25:$DB69)^(1/AT$6)-1)</f>
        <v>4.908725803212155E-2</v>
      </c>
      <c r="AU25" s="10">
        <f>IF($A25+AU$6-1&gt;$A$104,"",PRODUCT($DB25:$DB70)^(1/AU$6)-1)</f>
        <v>5.1614510970031668E-2</v>
      </c>
      <c r="AV25" s="10">
        <f>IF($A25+AV$6-1&gt;$A$104,"",PRODUCT($DB25:$DB71)^(1/AV$6)-1)</f>
        <v>4.9235788065518316E-2</v>
      </c>
      <c r="AW25" s="10">
        <f>IF($A25+AW$6-1&gt;$A$104,"",PRODUCT($DB25:$DB72)^(1/AW$6)-1)</f>
        <v>5.2753421156792824E-2</v>
      </c>
      <c r="AX25" s="10">
        <f>IF($A25+AX$6-1&gt;$A$104,"",PRODUCT($DB25:$DB73)^(1/AX$6)-1)</f>
        <v>5.2837652031076265E-2</v>
      </c>
      <c r="AY25" s="10">
        <f>IF($A25+AY$6-1&gt;$A$104,"",PRODUCT($DB25:$DB74)^(1/AY$6)-1)</f>
        <v>5.3414457988603337E-2</v>
      </c>
      <c r="AZ25" s="10">
        <f>IF($A25+AZ$6-1&gt;$A$104,"",PRODUCT($DB25:$DB75)^(1/AZ$6)-1)</f>
        <v>5.135931604901689E-2</v>
      </c>
      <c r="BA25" s="10">
        <f>IF($A25+BA$6-1&gt;$A$104,"",PRODUCT($DB25:$DB76)^(1/BA$6)-1)</f>
        <v>5.4962612203665273E-2</v>
      </c>
      <c r="BB25" s="10">
        <f>IF($A25+BB$6-1&gt;$A$104,"",PRODUCT($DB25:$DB77)^(1/BB$6)-1)</f>
        <v>5.5794554717102374E-2</v>
      </c>
      <c r="BC25" s="10">
        <f>IF($A25+BC$6-1&gt;$A$104,"",PRODUCT($DB25:$DB78)^(1/BC$6)-1)</f>
        <v>5.8323174176065251E-2</v>
      </c>
      <c r="BD25" s="10">
        <f>IF($A25+BD$6-1&gt;$A$104,"",PRODUCT($DB25:$DB79)^(1/BD$6)-1)</f>
        <v>6.0218869523283036E-2</v>
      </c>
      <c r="BE25" s="10">
        <f>IF($A25+BE$6-1&gt;$A$104,"",PRODUCT($DB25:$DB80)^(1/BE$6)-1)</f>
        <v>6.1161551425170435E-2</v>
      </c>
      <c r="BF25" s="10">
        <f>IF($A25+BF$6-1&gt;$A$104,"",PRODUCT($DB25:$DB81)^(1/BF$6)-1)</f>
        <v>5.9097633637081204E-2</v>
      </c>
      <c r="BG25" s="10">
        <f>IF($A25+BG$6-1&gt;$A$104,"",PRODUCT($DB25:$DB82)^(1/BG$6)-1)</f>
        <v>5.7092634634658967E-2</v>
      </c>
      <c r="BH25" s="10">
        <f>IF($A25+BH$6-1&gt;$A$104,"",PRODUCT($DB25:$DB83)^(1/BH$6)-1)</f>
        <v>5.4280876165440528E-2</v>
      </c>
      <c r="BI25" s="10">
        <f>IF($A25+BI$6-1&gt;$A$104,"",PRODUCT($DB25:$DB84)^(1/BI$6)-1)</f>
        <v>5.622030694308644E-2</v>
      </c>
      <c r="BJ25" s="10">
        <f>IF($A25+BJ$6-1&gt;$A$104,"",PRODUCT($DB25:$DB85)^(1/BJ$6)-1)</f>
        <v>5.6064642457812397E-2</v>
      </c>
      <c r="BK25" s="10">
        <f>IF($A25+BK$6-1&gt;$A$104,"",PRODUCT($DB25:$DB86)^(1/BK$6)-1)</f>
        <v>5.5271554205704732E-2</v>
      </c>
      <c r="BL25" s="10">
        <f>IF($A25+BL$6-1&gt;$A$104,"",PRODUCT($DB25:$DB87)^(1/BL$6)-1)</f>
        <v>5.5629652201188096E-2</v>
      </c>
      <c r="BM25" s="10">
        <f>IF($A25+BM$6-1&gt;$A$104,"",PRODUCT($DB25:$DB88)^(1/BM$6)-1)</f>
        <v>5.5271022552356719E-2</v>
      </c>
      <c r="BN25" s="10">
        <f>IF($A25+BN$6-1&gt;$A$104,"",PRODUCT($DB25:$DB89)^(1/BN$6)-1)</f>
        <v>5.1407648753659441E-2</v>
      </c>
      <c r="BO25" s="10">
        <f>IF($A25+BO$6-1&gt;$A$104,"",PRODUCT($DB25:$DB90)^(1/BO$6)-1)</f>
        <v>5.2591734890873987E-2</v>
      </c>
      <c r="BP25" s="10">
        <f>IF($A25+BP$6-1&gt;$A$104,"",PRODUCT($DB25:$DB91)^(1/BP$6)-1)</f>
        <v>5.3541357036241521E-2</v>
      </c>
      <c r="BQ25" s="10">
        <f>IF($A25+BQ$6-1&gt;$A$104,"",PRODUCT($DB25:$DB92)^(1/BQ$6)-1)</f>
        <v>5.2887010279590418E-2</v>
      </c>
      <c r="BR25" s="10">
        <f>IF($A25+BR$6-1&gt;$A$104,"",PRODUCT($DB25:$DB93)^(1/BR$6)-1)</f>
        <v>5.3381739679695839E-2</v>
      </c>
      <c r="BS25" s="10">
        <f>IF($A25+BS$6-1&gt;$A$104,"",PRODUCT($DB25:$DB94)^(1/BS$6)-1)</f>
        <v>5.515701623562741E-2</v>
      </c>
      <c r="BT25" s="10">
        <f>IF($A25+BT$6-1&gt;$A$104,"",PRODUCT($DB25:$DB95)^(1/BT$6)-1)</f>
        <v>5.5416476714879259E-2</v>
      </c>
      <c r="BU25" s="10">
        <f>IF($A25+BU$6-1&gt;$A$104,"",PRODUCT($DB25:$DB96)^(1/BU$6)-1)</f>
        <v>5.458463096273225E-2</v>
      </c>
      <c r="BV25" s="10">
        <f>IF($A25+BV$6-1&gt;$A$104,"",PRODUCT($DB25:$DB97)^(1/BV$6)-1)</f>
        <v>5.4754323321521081E-2</v>
      </c>
      <c r="BW25" s="10">
        <f>IF($A25+BW$6-1&gt;$A$104,"",PRODUCT($DB25:$DB98)^(1/BW$6)-1)</f>
        <v>5.5475345195150849E-2</v>
      </c>
      <c r="BX25" s="10">
        <f>IF($A25+BX$6-1&gt;$A$104,"",PRODUCT($DB25:$DB99)^(1/BX$6)-1)</f>
        <v>5.4086742171432611E-2</v>
      </c>
      <c r="BY25" s="10">
        <f>IF($A25+BY$6-1&gt;$A$104,"",PRODUCT($DB25:$DB100)^(1/BY$6)-1)</f>
        <v>5.5675104409435683E-2</v>
      </c>
      <c r="BZ25" s="10">
        <f>IF($A25+BZ$6-1&gt;$A$104,"",PRODUCT($DB25:$DB101)^(1/BZ$6)-1)</f>
        <v>5.6896834961426945E-2</v>
      </c>
      <c r="CA25" s="10">
        <f>IF($A25+CA$6-1&gt;$A$104,"",PRODUCT($DB25:$DB104)^(1/CA$6)-1)</f>
        <v>5.543755104570991E-2</v>
      </c>
      <c r="CB25" s="10">
        <f>IF($A25+CB$6-1&gt;$A$104,"",PRODUCT($DB25:$DB105)^(1/CB$6)-1)</f>
        <v>5.4716954394633532E-2</v>
      </c>
      <c r="CC25" s="10">
        <f>IF($A25+CC$6-1&gt;$A$104,"",PRODUCT($DB25:$DB106)^(1/CC$6)-1)</f>
        <v>5.4014846351919665E-2</v>
      </c>
      <c r="CD25" s="10" t="str">
        <f>IF($A25+CD$6-1&gt;$A$104,"",PRODUCT($DB25:$DB107)^(1/CD$6)-1)</f>
        <v/>
      </c>
      <c r="CE25" s="10" t="str">
        <f>IF($A25+CE$6-1&gt;$A$104,"",PRODUCT($DB25:$DB108)^(1/CE$6)-1)</f>
        <v/>
      </c>
      <c r="CF25" s="10" t="str">
        <f>IF($A25+CF$6-1&gt;$A$104,"",PRODUCT($DB25:$DB109)^(1/CF$6)-1)</f>
        <v/>
      </c>
      <c r="CG25" s="10" t="str">
        <f>IF($A25+CG$6-1&gt;$A$104,"",PRODUCT($DB25:$DB110)^(1/CG$6)-1)</f>
        <v/>
      </c>
      <c r="CH25" s="10" t="str">
        <f>IF($A25+CH$6-1&gt;$A$104,"",PRODUCT($DB25:$DB110)^(1/CH$6)-1)</f>
        <v/>
      </c>
      <c r="CI25" s="10" t="str">
        <f>IF($A25+CI$6-1&gt;$A$104,"",PRODUCT($DB25:$DB111)^(1/CI$6)-1)</f>
        <v/>
      </c>
      <c r="CJ25" s="10" t="str">
        <f>IF($A25+CJ$6-1&gt;$A$104,"",PRODUCT($DB25:$DB112)^(1/CJ$6)-1)</f>
        <v/>
      </c>
      <c r="CK25" s="10" t="str">
        <f>IF($A25+CK$6-1&gt;$A$104,"",PRODUCT($DB25:$DB113)^(1/CK$6)-1)</f>
        <v/>
      </c>
      <c r="CL25" s="10" t="str">
        <f>IF($A25+CL$6-1&gt;$A$104,"",PRODUCT($DB25:$DB114)^(1/CL$6)-1)</f>
        <v/>
      </c>
      <c r="CM25" s="10" t="str">
        <f>IF($A25+CM$6-1&gt;$A$104,"",PRODUCT($DB25:$DB115)^(1/CM$6)-1)</f>
        <v/>
      </c>
      <c r="CN25" s="10" t="str">
        <f>IF($A25+CN$6-1&gt;$A$104,"",PRODUCT($DB25:$DB116)^(1/CN$6)-1)</f>
        <v/>
      </c>
      <c r="CO25" s="10" t="str">
        <f>IF($A25+CO$6-1&gt;$A$104,"",PRODUCT($DB25:$DB117)^(1/CO$6)-1)</f>
        <v/>
      </c>
      <c r="CP25" s="10" t="str">
        <f>IF($A25+CP$6-1&gt;$A$104,"",PRODUCT($DB25:$DB118)^(1/CP$6)-1)</f>
        <v/>
      </c>
      <c r="CQ25" s="10" t="str">
        <f t="shared" si="2"/>
        <v/>
      </c>
      <c r="CR25" s="10" t="str">
        <f t="shared" si="3"/>
        <v/>
      </c>
      <c r="CS25" s="10" t="str">
        <f t="shared" si="4"/>
        <v/>
      </c>
      <c r="CT25" s="10" t="str">
        <f t="shared" si="5"/>
        <v/>
      </c>
      <c r="CU25" s="10" t="str">
        <f t="shared" si="6"/>
        <v/>
      </c>
      <c r="CW25" s="2">
        <v>1944</v>
      </c>
      <c r="CX25" s="6">
        <v>0.214907383492044</v>
      </c>
      <c r="CY25" s="6">
        <v>1.7952361955743599E-2</v>
      </c>
      <c r="CZ25" s="6">
        <v>2.2988505902784801E-2</v>
      </c>
      <c r="DA25" s="5">
        <f t="shared" si="0"/>
        <v>0.11059446740791667</v>
      </c>
      <c r="DB25" s="5">
        <f t="shared" si="7"/>
        <v>1.1105944674079167</v>
      </c>
    </row>
    <row r="26" spans="1:106" x14ac:dyDescent="0.2">
      <c r="A26" s="4">
        <v>1945</v>
      </c>
      <c r="B26" s="10">
        <f t="shared" si="1"/>
        <v>0.21260013332114869</v>
      </c>
      <c r="C26" s="10">
        <f>IF($A26+C$6-1&gt;$A$104,"",PRODUCT($DB26:$DB27)^(1/C$6)-1)</f>
        <v>-3.7172115355030844E-3</v>
      </c>
      <c r="D26" s="10">
        <f>IF($A26+D$6-1&gt;$A$104,"",PRODUCT($DB26:$DB28)^(1/D$6)-1)</f>
        <v>-2.21800940484429E-2</v>
      </c>
      <c r="E26" s="10">
        <f>IF($A26+E$6-1&gt;$A$104,"",PRODUCT($DB26:$DB29)^(1/E$6)-1)</f>
        <v>-1.9046070683752414E-2</v>
      </c>
      <c r="F26" s="10">
        <f>IF($A26+F$6-1&gt;$A$104,"",PRODUCT($DB26:$DB30)^(1/F$6)-1)</f>
        <v>1.344855173353654E-2</v>
      </c>
      <c r="G26" s="10">
        <f>IF($A26+G$6-1&gt;$A$104,"",PRODUCT($DB26:$DB31)^(1/G$6)-1)</f>
        <v>2.9609290230147467E-2</v>
      </c>
      <c r="H26" s="10">
        <f>IF($A26+H$6-1&gt;$A$104,"",PRODUCT($DB26:$DB32)^(1/H$6)-1)</f>
        <v>3.4151614761267934E-2</v>
      </c>
      <c r="I26" s="10">
        <f>IF($A26+I$6-1&gt;$A$104,"",PRODUCT($DB26:$DB33)^(1/I$6)-1)</f>
        <v>3.9640784353656144E-2</v>
      </c>
      <c r="J26" s="10">
        <f>IF($A26+J$6-1&gt;$A$104,"",PRODUCT($DB26:$DB34)^(1/J$6)-1)</f>
        <v>3.6236141076437134E-2</v>
      </c>
      <c r="K26" s="10">
        <f>IF($A26+K$6-1&gt;$A$104,"",PRODUCT($DB26:$DB35)^(1/K$6)-1)</f>
        <v>6.1656074715902509E-2</v>
      </c>
      <c r="L26" s="10">
        <f>IF($A26+L$6-1&gt;$A$104,"",PRODUCT($DB26:$DB36)^(1/L$6)-1)</f>
        <v>6.892401427884387E-2</v>
      </c>
      <c r="M26" s="10">
        <f>IF($A26+M$6-1&gt;$A$104,"",PRODUCT($DB26:$DB37)^(1/M$6)-1)</f>
        <v>6.4543817184059771E-2</v>
      </c>
      <c r="N26" s="10">
        <f>IF($A26+N$6-1&gt;$A$104,"",PRODUCT($DB26:$DB38)^(1/N$6)-1)</f>
        <v>5.4724041295477921E-2</v>
      </c>
      <c r="O26" s="10">
        <f>IF($A26+O$6-1&gt;$A$104,"",PRODUCT($DB26:$DB39)^(1/O$6)-1)</f>
        <v>6.7176658247006804E-2</v>
      </c>
      <c r="P26" s="10">
        <f>IF($A26+P$6-1&gt;$A$104,"",PRODUCT($DB26:$DB40)^(1/P$6)-1)</f>
        <v>6.6439769930742854E-2</v>
      </c>
      <c r="Q26" s="10">
        <f>IF($A26+Q$6-1&gt;$A$104,"",PRODUCT($DB26:$DB41)^(1/Q$6)-1)</f>
        <v>6.4756747906639989E-2</v>
      </c>
      <c r="R26" s="10">
        <f>IF($A26+R$6-1&gt;$A$104,"",PRODUCT($DB26:$DB42)^(1/R$6)-1)</f>
        <v>7.0205584286722633E-2</v>
      </c>
      <c r="S26" s="10">
        <f>IF($A26+S$6-1&gt;$A$104,"",PRODUCT($DB26:$DB43)^(1/S$6)-1)</f>
        <v>6.3055328995559101E-2</v>
      </c>
      <c r="T26" s="10">
        <f>IF($A26+T$6-1&gt;$A$104,"",PRODUCT($DB26:$DB44)^(1/T$6)-1)</f>
        <v>6.5682951639436826E-2</v>
      </c>
      <c r="U26" s="10">
        <f>IF($A26+U$6-1&gt;$A$104,"",PRODUCT($DB26:$DB45)^(1/U$6)-1)</f>
        <v>6.7481078604892275E-2</v>
      </c>
      <c r="V26" s="10">
        <f>IF($A26+V$6-1&gt;$A$104,"",PRODUCT($DB26:$DB46)^(1/V$6)-1)</f>
        <v>6.7613723608444865E-2</v>
      </c>
      <c r="W26" s="10">
        <f>IF($A26+W$6-1&gt;$A$104,"",PRODUCT($DB26:$DB47)^(1/W$6)-1)</f>
        <v>6.1145114565217984E-2</v>
      </c>
      <c r="X26" s="10">
        <f>IF($A26+X$6-1&gt;$A$104,"",PRODUCT($DB26:$DB48)^(1/X$6)-1)</f>
        <v>6.4528710715764825E-2</v>
      </c>
      <c r="Y26" s="10">
        <f>IF($A26+Y$6-1&gt;$A$104,"",PRODUCT($DB26:$DB49)^(1/Y$6)-1)</f>
        <v>6.4057499211024771E-2</v>
      </c>
      <c r="Z26" s="10">
        <f>IF($A26+Z$6-1&gt;$A$104,"",PRODUCT($DB26:$DB50)^(1/Z$6)-1)</f>
        <v>5.5870418652650633E-2</v>
      </c>
      <c r="AA26" s="10">
        <f>IF($A26+AA$6-1&gt;$A$104,"",PRODUCT($DB26:$DB51)^(1/AA$6)-1)</f>
        <v>5.4113436303761198E-2</v>
      </c>
      <c r="AB26" s="10">
        <f>IF($A26+AB$6-1&gt;$A$104,"",PRODUCT($DB26:$DB52)^(1/AB$6)-1)</f>
        <v>5.5634434143819078E-2</v>
      </c>
      <c r="AC26" s="10">
        <f>IF($A26+AC$6-1&gt;$A$104,"",PRODUCT($DB26:$DB53)^(1/AC$6)-1)</f>
        <v>5.665938739750298E-2</v>
      </c>
      <c r="AD26" s="10">
        <f>IF($A26+AD$6-1&gt;$A$104,"",PRODUCT($DB26:$DB54)^(1/AD$6)-1)</f>
        <v>4.8208819645750411E-2</v>
      </c>
      <c r="AE26" s="10">
        <f>IF($A26+AE$6-1&gt;$A$104,"",PRODUCT($DB26:$DB55)^(1/AE$6)-1)</f>
        <v>3.7307828849869606E-2</v>
      </c>
      <c r="AF26" s="10">
        <f>IF($A26+AF$6-1&gt;$A$104,"",PRODUCT($DB26:$DB56)^(1/AF$6)-1)</f>
        <v>4.1682609650187885E-2</v>
      </c>
      <c r="AG26" s="10">
        <f>IF($A26+AG$6-1&gt;$A$104,"",PRODUCT($DB26:$DB57)^(1/AG$6)-1)</f>
        <v>4.5072610790831913E-2</v>
      </c>
      <c r="AH26" s="10">
        <f>IF($A26+AH$6-1&gt;$A$104,"",PRODUCT($DB26:$DB58)^(1/AH$6)-1)</f>
        <v>4.0992736179469746E-2</v>
      </c>
      <c r="AI26" s="10">
        <f>IF($A26+AI$6-1&gt;$A$104,"",PRODUCT($DB26:$DB59)^(1/AI$6)-1)</f>
        <v>3.8872598926848356E-2</v>
      </c>
      <c r="AJ26" s="10">
        <f>IF($A26+AJ$6-1&gt;$A$104,"",PRODUCT($DB26:$DB60)^(1/AJ$6)-1)</f>
        <v>3.823917076685146E-2</v>
      </c>
      <c r="AK26" s="10">
        <f>IF($A26+AK$6-1&gt;$A$104,"",PRODUCT($DB26:$DB61)^(1/AK$6)-1)</f>
        <v>3.9314001856331826E-2</v>
      </c>
      <c r="AL26" s="10">
        <f>IF($A26+AL$6-1&gt;$A$104,"",PRODUCT($DB26:$DB62)^(1/AL$6)-1)</f>
        <v>3.6278502524786704E-2</v>
      </c>
      <c r="AM26" s="10">
        <f>IF($A26+AM$6-1&gt;$A$104,"",PRODUCT($DB26:$DB63)^(1/AM$6)-1)</f>
        <v>4.0207917777890678E-2</v>
      </c>
      <c r="AN26" s="10">
        <f>IF($A26+AN$6-1&gt;$A$104,"",PRODUCT($DB26:$DB64)^(1/AN$6)-1)</f>
        <v>4.2158492635580913E-2</v>
      </c>
      <c r="AO26" s="10">
        <f>IF($A26+AO$6-1&gt;$A$104,"",PRODUCT($DB26:$DB65)^(1/AO$6)-1)</f>
        <v>4.2154398512457503E-2</v>
      </c>
      <c r="AP26" s="10">
        <f>IF($A26+AP$6-1&gt;$A$104,"",PRODUCT($DB26:$DB66)^(1/AP$6)-1)</f>
        <v>4.6327559038170874E-2</v>
      </c>
      <c r="AQ26" s="10">
        <f>IF($A26+AQ$6-1&gt;$A$104,"",PRODUCT($DB26:$DB67)^(1/AQ$6)-1)</f>
        <v>4.8577831589250664E-2</v>
      </c>
      <c r="AR26" s="10">
        <f>IF($A26+AR$6-1&gt;$A$104,"",PRODUCT($DB26:$DB68)^(1/AR$6)-1)</f>
        <v>4.6886406673542158E-2</v>
      </c>
      <c r="AS26" s="10">
        <f>IF($A26+AS$6-1&gt;$A$104,"",PRODUCT($DB26:$DB69)^(1/AS$6)-1)</f>
        <v>4.772969028831775E-2</v>
      </c>
      <c r="AT26" s="10">
        <f>IF($A26+AT$6-1&gt;$A$104,"",PRODUCT($DB26:$DB70)^(1/AT$6)-1)</f>
        <v>5.0340053673369578E-2</v>
      </c>
      <c r="AU26" s="10">
        <f>IF($A26+AU$6-1&gt;$A$104,"",PRODUCT($DB26:$DB71)^(1/AU$6)-1)</f>
        <v>4.7940249756862841E-2</v>
      </c>
      <c r="AV26" s="10">
        <f>IF($A26+AV$6-1&gt;$A$104,"",PRODUCT($DB26:$DB72)^(1/AV$6)-1)</f>
        <v>5.1556060451366514E-2</v>
      </c>
      <c r="AW26" s="10">
        <f>IF($A26+AW$6-1&gt;$A$104,"",PRODUCT($DB26:$DB73)^(1/AW$6)-1)</f>
        <v>5.1666881565755274E-2</v>
      </c>
      <c r="AX26" s="10">
        <f>IF($A26+AX$6-1&gt;$A$104,"",PRODUCT($DB26:$DB74)^(1/AX$6)-1)</f>
        <v>5.2278701459235188E-2</v>
      </c>
      <c r="AY26" s="10">
        <f>IF($A26+AY$6-1&gt;$A$104,"",PRODUCT($DB26:$DB75)^(1/AY$6)-1)</f>
        <v>5.020741560924824E-2</v>
      </c>
      <c r="AZ26" s="10">
        <f>IF($A26+AZ$6-1&gt;$A$104,"",PRODUCT($DB26:$DB76)^(1/AZ$6)-1)</f>
        <v>5.3900115551974714E-2</v>
      </c>
      <c r="BA26" s="10">
        <f>IF($A26+BA$6-1&gt;$A$104,"",PRODUCT($DB26:$DB77)^(1/BA$6)-1)</f>
        <v>5.4767648332529006E-2</v>
      </c>
      <c r="BB26" s="10">
        <f>IF($A26+BB$6-1&gt;$A$104,"",PRODUCT($DB26:$DB78)^(1/BB$6)-1)</f>
        <v>5.7360943466455039E-2</v>
      </c>
      <c r="BC26" s="10">
        <f>IF($A26+BC$6-1&gt;$A$104,"",PRODUCT($DB26:$DB79)^(1/BC$6)-1)</f>
        <v>5.9307864397565524E-2</v>
      </c>
      <c r="BD26" s="10">
        <f>IF($A26+BD$6-1&gt;$A$104,"",PRODUCT($DB26:$DB80)^(1/BD$6)-1)</f>
        <v>6.0283440711828673E-2</v>
      </c>
      <c r="BE26" s="10">
        <f>IF($A26+BE$6-1&gt;$A$104,"",PRODUCT($DB26:$DB81)^(1/BE$6)-1)</f>
        <v>5.8200085257743117E-2</v>
      </c>
      <c r="BF26" s="10">
        <f>IF($A26+BF$6-1&gt;$A$104,"",PRODUCT($DB26:$DB82)^(1/BF$6)-1)</f>
        <v>5.6177383268998682E-2</v>
      </c>
      <c r="BG26" s="10">
        <f>IF($A26+BG$6-1&gt;$A$104,"",PRODUCT($DB26:$DB83)^(1/BG$6)-1)</f>
        <v>5.3335419042561671E-2</v>
      </c>
      <c r="BH26" s="10">
        <f>IF($A26+BH$6-1&gt;$A$104,"",PRODUCT($DB26:$DB84)^(1/BH$6)-1)</f>
        <v>5.5322031106807223E-2</v>
      </c>
      <c r="BI26" s="10">
        <f>IF($A26+BI$6-1&gt;$A$104,"",PRODUCT($DB26:$DB85)^(1/BI$6)-1)</f>
        <v>5.5178869760628357E-2</v>
      </c>
      <c r="BJ26" s="10">
        <f>IF($A26+BJ$6-1&gt;$A$104,"",PRODUCT($DB26:$DB86)^(1/BJ$6)-1)</f>
        <v>5.4387964920639131E-2</v>
      </c>
      <c r="BK26" s="10">
        <f>IF($A26+BK$6-1&gt;$A$104,"",PRODUCT($DB26:$DB87)^(1/BK$6)-1)</f>
        <v>5.4765785490304975E-2</v>
      </c>
      <c r="BL26" s="10">
        <f>IF($A26+BL$6-1&gt;$A$104,"",PRODUCT($DB26:$DB88)^(1/BL$6)-1)</f>
        <v>5.4415464345791253E-2</v>
      </c>
      <c r="BM26" s="10">
        <f>IF($A26+BM$6-1&gt;$A$104,"",PRODUCT($DB26:$DB89)^(1/BM$6)-1)</f>
        <v>5.0508331839111076E-2</v>
      </c>
      <c r="BN26" s="10">
        <f>IF($A26+BN$6-1&gt;$A$104,"",PRODUCT($DB26:$DB90)^(1/BN$6)-1)</f>
        <v>5.1723462336305204E-2</v>
      </c>
      <c r="BO26" s="10">
        <f>IF($A26+BO$6-1&gt;$A$104,"",PRODUCT($DB26:$DB91)^(1/BO$6)-1)</f>
        <v>5.2699846417862295E-2</v>
      </c>
      <c r="BP26" s="10">
        <f>IF($A26+BP$6-1&gt;$A$104,"",PRODUCT($DB26:$DB92)^(1/BP$6)-1)</f>
        <v>5.2048813828253104E-2</v>
      </c>
      <c r="BQ26" s="10">
        <f>IF($A26+BQ$6-1&gt;$A$104,"",PRODUCT($DB26:$DB93)^(1/BQ$6)-1)</f>
        <v>5.2562748208306864E-2</v>
      </c>
      <c r="BR26" s="10">
        <f>IF($A26+BR$6-1&gt;$A$104,"",PRODUCT($DB26:$DB94)^(1/BR$6)-1)</f>
        <v>5.4374260294920429E-2</v>
      </c>
      <c r="BS26" s="10">
        <f>IF($A26+BS$6-1&gt;$A$104,"",PRODUCT($DB26:$DB95)^(1/BS$6)-1)</f>
        <v>5.4648413513077365E-2</v>
      </c>
      <c r="BT26" s="10">
        <f>IF($A26+BT$6-1&gt;$A$104,"",PRODUCT($DB26:$DB96)^(1/BT$6)-1)</f>
        <v>5.3816275459461993E-2</v>
      </c>
      <c r="BU26" s="10">
        <f>IF($A26+BU$6-1&gt;$A$104,"",PRODUCT($DB26:$DB97)^(1/BU$6)-1)</f>
        <v>5.3998869006105066E-2</v>
      </c>
      <c r="BV26" s="10">
        <f>IF($A26+BV$6-1&gt;$A$104,"",PRODUCT($DB26:$DB98)^(1/BV$6)-1)</f>
        <v>5.4739600015427881E-2</v>
      </c>
      <c r="BW26" s="10">
        <f>IF($A26+BW$6-1&gt;$A$104,"",PRODUCT($DB26:$DB99)^(1/BW$6)-1)</f>
        <v>5.3343151464306349E-2</v>
      </c>
      <c r="BX26" s="10">
        <f>IF($A26+BX$6-1&gt;$A$104,"",PRODUCT($DB26:$DB100)^(1/BX$6)-1)</f>
        <v>5.4961498812846843E-2</v>
      </c>
      <c r="BY26" s="10">
        <f>IF($A26+BY$6-1&gt;$A$104,"",PRODUCT($DB26:$DB101)^(1/BY$6)-1)</f>
        <v>5.6207874881281095E-2</v>
      </c>
      <c r="BZ26" s="10">
        <f>IF($A26+BZ$6-1&gt;$A$104,"",PRODUCT($DB26:$DB104)^(1/BZ$6)-1)</f>
        <v>5.4739548239823188E-2</v>
      </c>
      <c r="CA26" s="10">
        <f>IF($A26+CA$6-1&gt;$A$104,"",PRODUCT($DB26:$DB105)^(1/CA$6)-1)</f>
        <v>5.4019138677980694E-2</v>
      </c>
      <c r="CB26" s="10">
        <f>IF($A26+CB$6-1&gt;$A$104,"",PRODUCT($DB26:$DB106)^(1/CB$6)-1)</f>
        <v>5.331744086273793E-2</v>
      </c>
      <c r="CC26" s="10" t="str">
        <f>IF($A26+CC$6-1&gt;$A$104,"",PRODUCT($DB26:$DB107)^(1/CC$6)-1)</f>
        <v/>
      </c>
      <c r="CD26" s="10" t="str">
        <f>IF($A26+CD$6-1&gt;$A$104,"",PRODUCT($DB26:$DB108)^(1/CD$6)-1)</f>
        <v/>
      </c>
      <c r="CE26" s="10" t="str">
        <f>IF($A26+CE$6-1&gt;$A$104,"",PRODUCT($DB26:$DB109)^(1/CE$6)-1)</f>
        <v/>
      </c>
      <c r="CF26" s="10" t="str">
        <f>IF($A26+CF$6-1&gt;$A$104,"",PRODUCT($DB26:$DB110)^(1/CF$6)-1)</f>
        <v/>
      </c>
      <c r="CG26" s="10" t="str">
        <f>IF($A26+CG$6-1&gt;$A$104,"",PRODUCT($DB26:$DB111)^(1/CG$6)-1)</f>
        <v/>
      </c>
      <c r="CH26" s="10" t="str">
        <f>IF($A26+CH$6-1&gt;$A$104,"",PRODUCT($DB26:$DB111)^(1/CH$6)-1)</f>
        <v/>
      </c>
      <c r="CI26" s="10" t="str">
        <f>IF($A26+CI$6-1&gt;$A$104,"",PRODUCT($DB26:$DB112)^(1/CI$6)-1)</f>
        <v/>
      </c>
      <c r="CJ26" s="10" t="str">
        <f>IF($A26+CJ$6-1&gt;$A$104,"",PRODUCT($DB26:$DB113)^(1/CJ$6)-1)</f>
        <v/>
      </c>
      <c r="CK26" s="10" t="str">
        <f>IF($A26+CK$6-1&gt;$A$104,"",PRODUCT($DB26:$DB114)^(1/CK$6)-1)</f>
        <v/>
      </c>
      <c r="CL26" s="10" t="str">
        <f>IF($A26+CL$6-1&gt;$A$104,"",PRODUCT($DB26:$DB115)^(1/CL$6)-1)</f>
        <v/>
      </c>
      <c r="CM26" s="10" t="str">
        <f>IF($A26+CM$6-1&gt;$A$104,"",PRODUCT($DB26:$DB116)^(1/CM$6)-1)</f>
        <v/>
      </c>
      <c r="CN26" s="10" t="str">
        <f>IF($A26+CN$6-1&gt;$A$104,"",PRODUCT($DB26:$DB117)^(1/CN$6)-1)</f>
        <v/>
      </c>
      <c r="CO26" s="10" t="str">
        <f>IF($A26+CO$6-1&gt;$A$104,"",PRODUCT($DB26:$DB118)^(1/CO$6)-1)</f>
        <v/>
      </c>
      <c r="CP26" s="10" t="str">
        <f>IF($A26+CP$6-1&gt;$A$104,"",PRODUCT($DB26:$DB119)^(1/CP$6)-1)</f>
        <v/>
      </c>
      <c r="CQ26" s="10" t="str">
        <f t="shared" si="2"/>
        <v/>
      </c>
      <c r="CR26" s="10" t="str">
        <f t="shared" si="3"/>
        <v/>
      </c>
      <c r="CS26" s="10" t="str">
        <f t="shared" si="4"/>
        <v/>
      </c>
      <c r="CT26" s="10" t="str">
        <f t="shared" si="5"/>
        <v/>
      </c>
      <c r="CU26" s="10" t="str">
        <f t="shared" si="6"/>
        <v/>
      </c>
      <c r="CW26" s="2">
        <v>1945</v>
      </c>
      <c r="CX26" s="6">
        <v>0.38495633744874203</v>
      </c>
      <c r="CY26" s="6">
        <v>2.2189430858581299E-2</v>
      </c>
      <c r="CZ26" s="6">
        <v>2.24719103542372E-2</v>
      </c>
      <c r="DA26" s="5">
        <f t="shared" si="0"/>
        <v>0.21260013332114869</v>
      </c>
      <c r="DB26" s="5">
        <f t="shared" si="7"/>
        <v>1.2126001333211487</v>
      </c>
    </row>
    <row r="27" spans="1:106" x14ac:dyDescent="0.2">
      <c r="A27" s="4">
        <v>1946</v>
      </c>
      <c r="B27" s="10">
        <f t="shared" si="1"/>
        <v>-0.18144541855520657</v>
      </c>
      <c r="C27" s="10">
        <f>IF($A27+C$6-1&gt;$A$104,"",PRODUCT($DB27:$DB28)^(1/C$6)-1)</f>
        <v>-0.12192925991784243</v>
      </c>
      <c r="D27" s="10">
        <f>IF($A27+D$6-1&gt;$A$104,"",PRODUCT($DB27:$DB29)^(1/D$6)-1)</f>
        <v>-8.5973169446303066E-2</v>
      </c>
      <c r="E27" s="10">
        <f>IF($A27+E$6-1&gt;$A$104,"",PRODUCT($DB27:$DB30)^(1/E$6)-1)</f>
        <v>-3.1002336004591347E-2</v>
      </c>
      <c r="F27" s="10">
        <f>IF($A27+F$6-1&gt;$A$104,"",PRODUCT($DB27:$DB31)^(1/F$6)-1)</f>
        <v>-3.5318527192010896E-3</v>
      </c>
      <c r="G27" s="10">
        <f>IF($A27+G$6-1&gt;$A$104,"",PRODUCT($DB27:$DB32)^(1/G$6)-1)</f>
        <v>7.0753861502301785E-3</v>
      </c>
      <c r="H27" s="10">
        <f>IF($A27+H$6-1&gt;$A$104,"",PRODUCT($DB27:$DB33)^(1/H$6)-1)</f>
        <v>1.7034184351323534E-2</v>
      </c>
      <c r="I27" s="10">
        <f>IF($A27+I$6-1&gt;$A$104,"",PRODUCT($DB27:$DB34)^(1/I$6)-1)</f>
        <v>1.6076426590088566E-2</v>
      </c>
      <c r="J27" s="10">
        <f>IF($A27+J$6-1&gt;$A$104,"",PRODUCT($DB27:$DB35)^(1/J$6)-1)</f>
        <v>4.6089846016298397E-2</v>
      </c>
      <c r="K27" s="10">
        <f>IF($A27+K$6-1&gt;$A$104,"",PRODUCT($DB27:$DB36)^(1/K$6)-1)</f>
        <v>5.5527994833844074E-2</v>
      </c>
      <c r="L27" s="10">
        <f>IF($A27+L$6-1&gt;$A$104,"",PRODUCT($DB27:$DB37)^(1/L$6)-1)</f>
        <v>5.2015801027467834E-2</v>
      </c>
      <c r="M27" s="10">
        <f>IF($A27+M$6-1&gt;$A$104,"",PRODUCT($DB27:$DB38)^(1/M$6)-1)</f>
        <v>4.2534930012598782E-2</v>
      </c>
      <c r="N27" s="10">
        <f>IF($A27+N$6-1&gt;$A$104,"",PRODUCT($DB27:$DB39)^(1/N$6)-1)</f>
        <v>5.6740922159164153E-2</v>
      </c>
      <c r="O27" s="10">
        <f>IF($A27+O$6-1&gt;$A$104,"",PRODUCT($DB27:$DB40)^(1/O$6)-1)</f>
        <v>5.6700603466211863E-2</v>
      </c>
      <c r="P27" s="10">
        <f>IF($A27+P$6-1&gt;$A$104,"",PRODUCT($DB27:$DB41)^(1/P$6)-1)</f>
        <v>5.5567281714569372E-2</v>
      </c>
      <c r="Q27" s="10">
        <f>IF($A27+Q$6-1&gt;$A$104,"",PRODUCT($DB27:$DB42)^(1/Q$6)-1)</f>
        <v>6.1882742624063569E-2</v>
      </c>
      <c r="R27" s="10">
        <f>IF($A27+R$6-1&gt;$A$104,"",PRODUCT($DB27:$DB43)^(1/R$6)-1)</f>
        <v>5.4856573135688036E-2</v>
      </c>
      <c r="S27" s="10">
        <f>IF($A27+S$6-1&gt;$A$104,"",PRODUCT($DB27:$DB44)^(1/S$6)-1)</f>
        <v>5.8063979570055935E-2</v>
      </c>
      <c r="T27" s="10">
        <f>IF($A27+T$6-1&gt;$A$104,"",PRODUCT($DB27:$DB45)^(1/T$6)-1)</f>
        <v>6.0343643037059191E-2</v>
      </c>
      <c r="U27" s="10">
        <f>IF($A27+U$6-1&gt;$A$104,"",PRODUCT($DB27:$DB46)^(1/U$6)-1)</f>
        <v>6.0837771598076129E-2</v>
      </c>
      <c r="V27" s="10">
        <f>IF($A27+V$6-1&gt;$A$104,"",PRODUCT($DB27:$DB47)^(1/V$6)-1)</f>
        <v>5.4424762349339684E-2</v>
      </c>
      <c r="W27" s="10">
        <f>IF($A27+W$6-1&gt;$A$104,"",PRODUCT($DB27:$DB48)^(1/W$6)-1)</f>
        <v>5.8245570548182579E-2</v>
      </c>
      <c r="X27" s="10">
        <f>IF($A27+X$6-1&gt;$A$104,"",PRODUCT($DB27:$DB49)^(1/X$6)-1)</f>
        <v>5.8029059890569057E-2</v>
      </c>
      <c r="Y27" s="10">
        <f>IF($A27+Y$6-1&gt;$A$104,"",PRODUCT($DB27:$DB50)^(1/Y$6)-1)</f>
        <v>4.9799024691086657E-2</v>
      </c>
      <c r="Z27" s="10">
        <f>IF($A27+Z$6-1&gt;$A$104,"",PRODUCT($DB27:$DB51)^(1/Z$6)-1)</f>
        <v>4.8224095555227553E-2</v>
      </c>
      <c r="AA27" s="10">
        <f>IF($A27+AA$6-1&gt;$A$104,"",PRODUCT($DB27:$DB52)^(1/AA$6)-1)</f>
        <v>5.0021054212009419E-2</v>
      </c>
      <c r="AB27" s="10">
        <f>IF($A27+AB$6-1&gt;$A$104,"",PRODUCT($DB27:$DB53)^(1/AB$6)-1)</f>
        <v>5.1285914098760044E-2</v>
      </c>
      <c r="AC27" s="10">
        <f>IF($A27+AC$6-1&gt;$A$104,"",PRODUCT($DB27:$DB54)^(1/AC$6)-1)</f>
        <v>4.2769148880124952E-2</v>
      </c>
      <c r="AD27" s="10">
        <f>IF($A27+AD$6-1&gt;$A$104,"",PRODUCT($DB27:$DB55)^(1/AD$6)-1)</f>
        <v>3.1737892960666203E-2</v>
      </c>
      <c r="AE27" s="10">
        <f>IF($A27+AE$6-1&gt;$A$104,"",PRODUCT($DB27:$DB56)^(1/AE$6)-1)</f>
        <v>3.6420530386024996E-2</v>
      </c>
      <c r="AF27" s="10">
        <f>IF($A27+AF$6-1&gt;$A$104,"",PRODUCT($DB27:$DB57)^(1/AF$6)-1)</f>
        <v>4.0072289626885027E-2</v>
      </c>
      <c r="AG27" s="10">
        <f>IF($A27+AG$6-1&gt;$A$104,"",PRODUCT($DB27:$DB58)^(1/AG$6)-1)</f>
        <v>3.6040575232109573E-2</v>
      </c>
      <c r="AH27" s="10">
        <f>IF($A27+AH$6-1&gt;$A$104,"",PRODUCT($DB27:$DB59)^(1/AH$6)-1)</f>
        <v>3.4016054608066115E-2</v>
      </c>
      <c r="AI27" s="10">
        <f>IF($A27+AI$6-1&gt;$A$104,"",PRODUCT($DB27:$DB60)^(1/AI$6)-1)</f>
        <v>3.350947579825303E-2</v>
      </c>
      <c r="AJ27" s="10">
        <f>IF($A27+AJ$6-1&gt;$A$104,"",PRODUCT($DB27:$DB61)^(1/AJ$6)-1)</f>
        <v>3.4744974575153798E-2</v>
      </c>
      <c r="AK27" s="10">
        <f>IF($A27+AK$6-1&gt;$A$104,"",PRODUCT($DB27:$DB62)^(1/AK$6)-1)</f>
        <v>3.1765262905400604E-2</v>
      </c>
      <c r="AL27" s="10">
        <f>IF($A27+AL$6-1&gt;$A$104,"",PRODUCT($DB27:$DB63)^(1/AL$6)-1)</f>
        <v>3.5905702802660588E-2</v>
      </c>
      <c r="AM27" s="10">
        <f>IF($A27+AM$6-1&gt;$A$104,"",PRODUCT($DB27:$DB64)^(1/AM$6)-1)</f>
        <v>3.8012583366972663E-2</v>
      </c>
      <c r="AN27" s="10">
        <f>IF($A27+AN$6-1&gt;$A$104,"",PRODUCT($DB27:$DB65)^(1/AN$6)-1)</f>
        <v>3.8114499599090745E-2</v>
      </c>
      <c r="AO27" s="10">
        <f>IF($A27+AO$6-1&gt;$A$104,"",PRODUCT($DB27:$DB66)^(1/AO$6)-1)</f>
        <v>4.2476840634979363E-2</v>
      </c>
      <c r="AP27" s="10">
        <f>IF($A27+AP$6-1&gt;$A$104,"",PRODUCT($DB27:$DB67)^(1/AP$6)-1)</f>
        <v>4.48675322726515E-2</v>
      </c>
      <c r="AQ27" s="10">
        <f>IF($A27+AQ$6-1&gt;$A$104,"",PRODUCT($DB27:$DB68)^(1/AQ$6)-1)</f>
        <v>4.3230038011848437E-2</v>
      </c>
      <c r="AR27" s="10">
        <f>IF($A27+AR$6-1&gt;$A$104,"",PRODUCT($DB27:$DB69)^(1/AR$6)-1)</f>
        <v>4.4174883754217742E-2</v>
      </c>
      <c r="AS27" s="10">
        <f>IF($A27+AS$6-1&gt;$A$104,"",PRODUCT($DB27:$DB70)^(1/AS$6)-1)</f>
        <v>4.6916453432453098E-2</v>
      </c>
      <c r="AT27" s="10">
        <f>IF($A27+AT$6-1&gt;$A$104,"",PRODUCT($DB27:$DB71)^(1/AT$6)-1)</f>
        <v>4.4547159918192802E-2</v>
      </c>
      <c r="AU27" s="10">
        <f>IF($A27+AU$6-1&gt;$A$104,"",PRODUCT($DB27:$DB72)^(1/AU$6)-1)</f>
        <v>4.8303656639000936E-2</v>
      </c>
      <c r="AV27" s="10">
        <f>IF($A27+AV$6-1&gt;$A$104,"",PRODUCT($DB27:$DB73)^(1/AV$6)-1)</f>
        <v>4.8485588387958245E-2</v>
      </c>
      <c r="AW27" s="10">
        <f>IF($A27+AW$6-1&gt;$A$104,"",PRODUCT($DB27:$DB74)^(1/AW$6)-1)</f>
        <v>4.9174486975951393E-2</v>
      </c>
      <c r="AX27" s="10">
        <f>IF($A27+AX$6-1&gt;$A$104,"",PRODUCT($DB27:$DB75)^(1/AX$6)-1)</f>
        <v>4.7130339947942135E-2</v>
      </c>
      <c r="AY27" s="10">
        <f>IF($A27+AY$6-1&gt;$A$104,"",PRODUCT($DB27:$DB76)^(1/AY$6)-1)</f>
        <v>5.0947663379339536E-2</v>
      </c>
      <c r="AZ27" s="10">
        <f>IF($A27+AZ$6-1&gt;$A$104,"",PRODUCT($DB27:$DB77)^(1/AZ$6)-1)</f>
        <v>5.1887595881864979E-2</v>
      </c>
      <c r="BA27" s="10">
        <f>IF($A27+BA$6-1&gt;$A$104,"",PRODUCT($DB27:$DB78)^(1/BA$6)-1)</f>
        <v>5.45790571562903E-2</v>
      </c>
      <c r="BB27" s="10">
        <f>IF($A27+BB$6-1&gt;$A$104,"",PRODUCT($DB27:$DB79)^(1/BB$6)-1)</f>
        <v>5.6610046811154113E-2</v>
      </c>
      <c r="BC27" s="10">
        <f>IF($A27+BC$6-1&gt;$A$104,"",PRODUCT($DB27:$DB80)^(1/BC$6)-1)</f>
        <v>5.7651111115162523E-2</v>
      </c>
      <c r="BD27" s="10">
        <f>IF($A27+BD$6-1&gt;$A$104,"",PRODUCT($DB27:$DB81)^(1/BD$6)-1)</f>
        <v>5.5582887134935088E-2</v>
      </c>
      <c r="BE27" s="10">
        <f>IF($A27+BE$6-1&gt;$A$104,"",PRODUCT($DB27:$DB82)^(1/BE$6)-1)</f>
        <v>5.3575780584027788E-2</v>
      </c>
      <c r="BF27" s="10">
        <f>IF($A27+BF$6-1&gt;$A$104,"",PRODUCT($DB27:$DB83)^(1/BF$6)-1)</f>
        <v>5.0736610761561218E-2</v>
      </c>
      <c r="BG27" s="10">
        <f>IF($A27+BG$6-1&gt;$A$104,"",PRODUCT($DB27:$DB84)^(1/BG$6)-1)</f>
        <v>5.2797360134664295E-2</v>
      </c>
      <c r="BH27" s="10">
        <f>IF($A27+BH$6-1&gt;$A$104,"",PRODUCT($DB27:$DB85)^(1/BH$6)-1)</f>
        <v>5.269485556382203E-2</v>
      </c>
      <c r="BI27" s="10">
        <f>IF($A27+BI$6-1&gt;$A$104,"",PRODUCT($DB27:$DB86)^(1/BI$6)-1)</f>
        <v>5.19339876702678E-2</v>
      </c>
      <c r="BJ27" s="10">
        <f>IF($A27+BJ$6-1&gt;$A$104,"",PRODUCT($DB27:$DB87)^(1/BJ$6)-1)</f>
        <v>5.2357307078602977E-2</v>
      </c>
      <c r="BK27" s="10">
        <f>IF($A27+BK$6-1&gt;$A$104,"",PRODUCT($DB27:$DB88)^(1/BK$6)-1)</f>
        <v>5.204093903922713E-2</v>
      </c>
      <c r="BL27" s="10">
        <f>IF($A27+BL$6-1&gt;$A$104,"",PRODUCT($DB27:$DB89)^(1/BL$6)-1)</f>
        <v>4.8118350981965374E-2</v>
      </c>
      <c r="BM27" s="10">
        <f>IF($A27+BM$6-1&gt;$A$104,"",PRODUCT($DB27:$DB90)^(1/BM$6)-1)</f>
        <v>4.9387016737134415E-2</v>
      </c>
      <c r="BN27" s="10">
        <f>IF($A27+BN$6-1&gt;$A$104,"",PRODUCT($DB27:$DB91)^(1/BN$6)-1)</f>
        <v>5.0412166549259618E-2</v>
      </c>
      <c r="BO27" s="10">
        <f>IF($A27+BO$6-1&gt;$A$104,"",PRODUCT($DB27:$DB92)^(1/BO$6)-1)</f>
        <v>4.9787312109893289E-2</v>
      </c>
      <c r="BP27" s="10">
        <f>IF($A27+BP$6-1&gt;$A$104,"",PRODUCT($DB27:$DB93)^(1/BP$6)-1)</f>
        <v>5.0341532509624365E-2</v>
      </c>
      <c r="BQ27" s="10">
        <f>IF($A27+BQ$6-1&gt;$A$104,"",PRODUCT($DB27:$DB94)^(1/BQ$6)-1)</f>
        <v>5.2208516579111963E-2</v>
      </c>
      <c r="BR27" s="10">
        <f>IF($A27+BR$6-1&gt;$A$104,"",PRODUCT($DB27:$DB95)^(1/BR$6)-1)</f>
        <v>5.2517436338340939E-2</v>
      </c>
      <c r="BS27" s="10">
        <f>IF($A27+BS$6-1&gt;$A$104,"",PRODUCT($DB27:$DB96)^(1/BS$6)-1)</f>
        <v>5.1705508604534156E-2</v>
      </c>
      <c r="BT27" s="10">
        <f>IF($A27+BT$6-1&gt;$A$104,"",PRODUCT($DB27:$DB97)^(1/BT$6)-1)</f>
        <v>5.1920008190729838E-2</v>
      </c>
      <c r="BU27" s="10">
        <f>IF($A27+BU$6-1&gt;$A$104,"",PRODUCT($DB27:$DB98)^(1/BU$6)-1)</f>
        <v>5.2698415034373447E-2</v>
      </c>
      <c r="BV27" s="10">
        <f>IF($A27+BV$6-1&gt;$A$104,"",PRODUCT($DB27:$DB99)^(1/BV$6)-1)</f>
        <v>5.1313486610105707E-2</v>
      </c>
      <c r="BW27" s="10">
        <f>IF($A27+BW$6-1&gt;$A$104,"",PRODUCT($DB27:$DB100)^(1/BW$6)-1)</f>
        <v>5.2978004491247788E-2</v>
      </c>
      <c r="BX27" s="10">
        <f>IF($A27+BX$6-1&gt;$A$104,"",PRODUCT($DB27:$DB101)^(1/BX$6)-1)</f>
        <v>5.4265087880874363E-2</v>
      </c>
      <c r="BY27" s="10">
        <f>IF($A27+BY$6-1&gt;$A$104,"",PRODUCT($DB27:$DB104)^(1/BY$6)-1)</f>
        <v>5.2805694913698131E-2</v>
      </c>
      <c r="BZ27" s="10">
        <f>IF($A27+BZ$6-1&gt;$A$104,"",PRODUCT($DB27:$DB105)^(1/BZ$6)-1)</f>
        <v>5.2102345510159243E-2</v>
      </c>
      <c r="CA27" s="10">
        <f>IF($A27+CA$6-1&gt;$A$104,"",PRODUCT($DB27:$DB106)^(1/CA$6)-1)</f>
        <v>5.1417482678797644E-2</v>
      </c>
      <c r="CB27" s="10" t="str">
        <f>IF($A27+CB$6-1&gt;$A$104,"",PRODUCT($DB27:$DB107)^(1/CB$6)-1)</f>
        <v/>
      </c>
      <c r="CC27" s="10" t="str">
        <f>IF($A27+CC$6-1&gt;$A$104,"",PRODUCT($DB27:$DB108)^(1/CC$6)-1)</f>
        <v/>
      </c>
      <c r="CD27" s="10" t="str">
        <f>IF($A27+CD$6-1&gt;$A$104,"",PRODUCT($DB27:$DB109)^(1/CD$6)-1)</f>
        <v/>
      </c>
      <c r="CE27" s="10" t="str">
        <f>IF($A27+CE$6-1&gt;$A$104,"",PRODUCT($DB27:$DB110)^(1/CE$6)-1)</f>
        <v/>
      </c>
      <c r="CF27" s="10" t="str">
        <f>IF($A27+CF$6-1&gt;$A$104,"",PRODUCT($DB27:$DB111)^(1/CF$6)-1)</f>
        <v/>
      </c>
      <c r="CG27" s="10" t="str">
        <f>IF($A27+CG$6-1&gt;$A$104,"",PRODUCT($DB27:$DB112)^(1/CG$6)-1)</f>
        <v/>
      </c>
      <c r="CH27" s="10" t="str">
        <f>IF($A27+CH$6-1&gt;$A$104,"",PRODUCT($DB27:$DB112)^(1/CH$6)-1)</f>
        <v/>
      </c>
      <c r="CI27" s="10" t="str">
        <f>IF($A27+CI$6-1&gt;$A$104,"",PRODUCT($DB27:$DB113)^(1/CI$6)-1)</f>
        <v/>
      </c>
      <c r="CJ27" s="10" t="str">
        <f>IF($A27+CJ$6-1&gt;$A$104,"",PRODUCT($DB27:$DB114)^(1/CJ$6)-1)</f>
        <v/>
      </c>
      <c r="CK27" s="10" t="str">
        <f>IF($A27+CK$6-1&gt;$A$104,"",PRODUCT($DB27:$DB115)^(1/CK$6)-1)</f>
        <v/>
      </c>
      <c r="CL27" s="10" t="str">
        <f>IF($A27+CL$6-1&gt;$A$104,"",PRODUCT($DB27:$DB116)^(1/CL$6)-1)</f>
        <v/>
      </c>
      <c r="CM27" s="10" t="str">
        <f>IF($A27+CM$6-1&gt;$A$104,"",PRODUCT($DB27:$DB117)^(1/CM$6)-1)</f>
        <v/>
      </c>
      <c r="CN27" s="10" t="str">
        <f>IF($A27+CN$6-1&gt;$A$104,"",PRODUCT($DB27:$DB118)^(1/CN$6)-1)</f>
        <v/>
      </c>
      <c r="CO27" s="10" t="str">
        <f>IF($A27+CO$6-1&gt;$A$104,"",PRODUCT($DB27:$DB119)^(1/CO$6)-1)</f>
        <v/>
      </c>
      <c r="CP27" s="10" t="str">
        <f>IF($A27+CP$6-1&gt;$A$104,"",PRODUCT($DB27:$DB120)^(1/CP$6)-1)</f>
        <v/>
      </c>
      <c r="CQ27" s="10" t="str">
        <f t="shared" si="2"/>
        <v/>
      </c>
      <c r="CR27" s="10" t="str">
        <f t="shared" si="3"/>
        <v/>
      </c>
      <c r="CS27" s="10" t="str">
        <f t="shared" si="4"/>
        <v/>
      </c>
      <c r="CT27" s="10" t="str">
        <f t="shared" si="5"/>
        <v/>
      </c>
      <c r="CU27" s="10" t="str">
        <f t="shared" si="6"/>
        <v/>
      </c>
      <c r="CW27" s="2">
        <v>1946</v>
      </c>
      <c r="CX27" s="6">
        <v>-6.1740523342498799E-2</v>
      </c>
      <c r="CY27" s="6">
        <v>1.00453335843578E-2</v>
      </c>
      <c r="CZ27" s="6">
        <v>0.181318682159817</v>
      </c>
      <c r="DA27" s="5">
        <f t="shared" si="0"/>
        <v>-0.18144541855520657</v>
      </c>
      <c r="DB27" s="5">
        <f t="shared" si="7"/>
        <v>0.81855458144479343</v>
      </c>
    </row>
    <row r="28" spans="1:106" x14ac:dyDescent="0.2">
      <c r="A28" s="4">
        <v>1947</v>
      </c>
      <c r="B28" s="10">
        <f t="shared" si="1"/>
        <v>-5.8085750094323041E-2</v>
      </c>
      <c r="C28" s="10">
        <f>IF($A28+C$6-1&gt;$A$104,"",PRODUCT($DB28:$DB29)^(1/C$6)-1)</f>
        <v>-3.413907920253445E-2</v>
      </c>
      <c r="D28" s="10">
        <f>IF($A28+D$6-1&gt;$A$104,"",PRODUCT($DB28:$DB30)^(1/D$6)-1)</f>
        <v>2.5056393830893198E-2</v>
      </c>
      <c r="E28" s="10">
        <f>IF($A28+E$6-1&gt;$A$104,"",PRODUCT($DB28:$DB31)^(1/E$6)-1)</f>
        <v>4.6688289057439603E-2</v>
      </c>
      <c r="F28" s="10">
        <f>IF($A28+F$6-1&gt;$A$104,"",PRODUCT($DB28:$DB32)^(1/F$6)-1)</f>
        <v>4.9699158702172674E-2</v>
      </c>
      <c r="G28" s="10">
        <f>IF($A28+G$6-1&gt;$A$104,"",PRODUCT($DB28:$DB33)^(1/G$6)-1)</f>
        <v>5.4508784036240376E-2</v>
      </c>
      <c r="H28" s="10">
        <f>IF($A28+H$6-1&gt;$A$104,"",PRODUCT($DB28:$DB34)^(1/H$6)-1)</f>
        <v>4.7942908487153435E-2</v>
      </c>
      <c r="I28" s="10">
        <f>IF($A28+I$6-1&gt;$A$104,"",PRODUCT($DB28:$DB35)^(1/I$6)-1)</f>
        <v>7.865895782904242E-2</v>
      </c>
      <c r="J28" s="10">
        <f>IF($A28+J$6-1&gt;$A$104,"",PRODUCT($DB28:$DB36)^(1/J$6)-1)</f>
        <v>8.57726050071006E-2</v>
      </c>
      <c r="K28" s="10">
        <f>IF($A28+K$6-1&gt;$A$104,"",PRODUCT($DB28:$DB37)^(1/K$6)-1)</f>
        <v>7.8747307617722528E-2</v>
      </c>
      <c r="L28" s="10">
        <f>IF($A28+L$6-1&gt;$A$104,"",PRODUCT($DB28:$DB38)^(1/L$6)-1)</f>
        <v>6.5712294240090507E-2</v>
      </c>
      <c r="M28" s="10">
        <f>IF($A28+M$6-1&gt;$A$104,"",PRODUCT($DB28:$DB39)^(1/M$6)-1)</f>
        <v>7.9473368987374782E-2</v>
      </c>
      <c r="N28" s="10">
        <f>IF($A28+N$6-1&gt;$A$104,"",PRODUCT($DB28:$DB40)^(1/N$6)-1)</f>
        <v>7.7663208721717281E-2</v>
      </c>
      <c r="O28" s="10">
        <f>IF($A28+O$6-1&gt;$A$104,"",PRODUCT($DB28:$DB41)^(1/O$6)-1)</f>
        <v>7.4915607410699803E-2</v>
      </c>
      <c r="P28" s="10">
        <f>IF($A28+P$6-1&gt;$A$104,"",PRODUCT($DB28:$DB42)^(1/P$6)-1)</f>
        <v>8.0467788852930822E-2</v>
      </c>
      <c r="Q28" s="10">
        <f>IF($A28+Q$6-1&gt;$A$104,"",PRODUCT($DB28:$DB43)^(1/Q$6)-1)</f>
        <v>7.1710594661617E-2</v>
      </c>
      <c r="R28" s="10">
        <f>IF($A28+R$6-1&gt;$A$104,"",PRODUCT($DB28:$DB44)^(1/R$6)-1)</f>
        <v>7.4159199726703928E-2</v>
      </c>
      <c r="S28" s="10">
        <f>IF($A28+S$6-1&gt;$A$104,"",PRODUCT($DB28:$DB45)^(1/S$6)-1)</f>
        <v>7.5699645672304916E-2</v>
      </c>
      <c r="T28" s="10">
        <f>IF($A28+T$6-1&gt;$A$104,"",PRODUCT($DB28:$DB46)^(1/T$6)-1)</f>
        <v>7.5413193977339255E-2</v>
      </c>
      <c r="U28" s="10">
        <f>IF($A28+U$6-1&gt;$A$104,"",PRODUCT($DB28:$DB47)^(1/U$6)-1)</f>
        <v>6.7859201146684756E-2</v>
      </c>
      <c r="V28" s="10">
        <f>IF($A28+V$6-1&gt;$A$104,"",PRODUCT($DB28:$DB48)^(1/V$6)-1)</f>
        <v>7.126725823791058E-2</v>
      </c>
      <c r="W28" s="10">
        <f>IF($A28+W$6-1&gt;$A$104,"",PRODUCT($DB28:$DB49)^(1/W$6)-1)</f>
        <v>7.0442893157426134E-2</v>
      </c>
      <c r="X28" s="10">
        <f>IF($A28+X$6-1&gt;$A$104,"",PRODUCT($DB28:$DB50)^(1/X$6)-1)</f>
        <v>6.1217398435053694E-2</v>
      </c>
      <c r="Y28" s="10">
        <f>IF($A28+Y$6-1&gt;$A$104,"",PRODUCT($DB28:$DB51)^(1/Y$6)-1)</f>
        <v>5.9081566779653372E-2</v>
      </c>
      <c r="Z28" s="10">
        <f>IF($A28+Z$6-1&gt;$A$104,"",PRODUCT($DB28:$DB52)^(1/Z$6)-1)</f>
        <v>6.0532597287934031E-2</v>
      </c>
      <c r="AA28" s="10">
        <f>IF($A28+AA$6-1&gt;$A$104,"",PRODUCT($DB28:$DB53)^(1/AA$6)-1)</f>
        <v>6.1452548224123715E-2</v>
      </c>
      <c r="AB28" s="10">
        <f>IF($A28+AB$6-1&gt;$A$104,"",PRODUCT($DB28:$DB54)^(1/AB$6)-1)</f>
        <v>5.2161163557178369E-2</v>
      </c>
      <c r="AC28" s="10">
        <f>IF($A28+AC$6-1&gt;$A$104,"",PRODUCT($DB28:$DB55)^(1/AC$6)-1)</f>
        <v>4.0302023803909126E-2</v>
      </c>
      <c r="AD28" s="10">
        <f>IF($A28+AD$6-1&gt;$A$104,"",PRODUCT($DB28:$DB56)^(1/AD$6)-1)</f>
        <v>4.4888835486082135E-2</v>
      </c>
      <c r="AE28" s="10">
        <f>IF($A28+AE$6-1&gt;$A$104,"",PRODUCT($DB28:$DB57)^(1/AE$6)-1)</f>
        <v>4.8408954963641504E-2</v>
      </c>
      <c r="AF28" s="10">
        <f>IF($A28+AF$6-1&gt;$A$104,"",PRODUCT($DB28:$DB58)^(1/AF$6)-1)</f>
        <v>4.394520469591745E-2</v>
      </c>
      <c r="AG28" s="10">
        <f>IF($A28+AG$6-1&gt;$A$104,"",PRODUCT($DB28:$DB59)^(1/AG$6)-1)</f>
        <v>4.1594122415549828E-2</v>
      </c>
      <c r="AH28" s="10">
        <f>IF($A28+AH$6-1&gt;$A$104,"",PRODUCT($DB28:$DB60)^(1/AH$6)-1)</f>
        <v>4.0838035498083514E-2</v>
      </c>
      <c r="AI28" s="10">
        <f>IF($A28+AI$6-1&gt;$A$104,"",PRODUCT($DB28:$DB61)^(1/AI$6)-1)</f>
        <v>4.1902361533643573E-2</v>
      </c>
      <c r="AJ28" s="10">
        <f>IF($A28+AJ$6-1&gt;$A$104,"",PRODUCT($DB28:$DB62)^(1/AJ$6)-1)</f>
        <v>3.8611868123708648E-2</v>
      </c>
      <c r="AK28" s="10">
        <f>IF($A28+AK$6-1&gt;$A$104,"",PRODUCT($DB28:$DB63)^(1/AK$6)-1)</f>
        <v>4.2704214545291386E-2</v>
      </c>
      <c r="AL28" s="10">
        <f>IF($A28+AL$6-1&gt;$A$104,"",PRODUCT($DB28:$DB64)^(1/AL$6)-1)</f>
        <v>4.4697584600819518E-2</v>
      </c>
      <c r="AM28" s="10">
        <f>IF($A28+AM$6-1&gt;$A$104,"",PRODUCT($DB28:$DB65)^(1/AM$6)-1)</f>
        <v>4.4626367375986353E-2</v>
      </c>
      <c r="AN28" s="10">
        <f>IF($A28+AN$6-1&gt;$A$104,"",PRODUCT($DB28:$DB66)^(1/AN$6)-1)</f>
        <v>4.8960669196546069E-2</v>
      </c>
      <c r="AO28" s="10">
        <f>IF($A28+AO$6-1&gt;$A$104,"",PRODUCT($DB28:$DB67)^(1/AO$6)-1)</f>
        <v>5.1263471374759728E-2</v>
      </c>
      <c r="AP28" s="10">
        <f>IF($A28+AP$6-1&gt;$A$104,"",PRODUCT($DB28:$DB68)^(1/AP$6)-1)</f>
        <v>4.9419590270298075E-2</v>
      </c>
      <c r="AQ28" s="10">
        <f>IF($A28+AQ$6-1&gt;$A$104,"",PRODUCT($DB28:$DB69)^(1/AQ$6)-1)</f>
        <v>5.0244748885932777E-2</v>
      </c>
      <c r="AR28" s="10">
        <f>IF($A28+AR$6-1&gt;$A$104,"",PRODUCT($DB28:$DB70)^(1/AR$6)-1)</f>
        <v>5.292452970363537E-2</v>
      </c>
      <c r="AS28" s="10">
        <f>IF($A28+AS$6-1&gt;$A$104,"",PRODUCT($DB28:$DB71)^(1/AS$6)-1)</f>
        <v>5.0350932908296731E-2</v>
      </c>
      <c r="AT28" s="10">
        <f>IF($A28+AT$6-1&gt;$A$104,"",PRODUCT($DB28:$DB72)^(1/AT$6)-1)</f>
        <v>5.4082599485964611E-2</v>
      </c>
      <c r="AU28" s="10">
        <f>IF($A28+AU$6-1&gt;$A$104,"",PRODUCT($DB28:$DB73)^(1/AU$6)-1)</f>
        <v>5.4143521713680975E-2</v>
      </c>
      <c r="AV28" s="10">
        <f>IF($A28+AV$6-1&gt;$A$104,"",PRODUCT($DB28:$DB74)^(1/AV$6)-1)</f>
        <v>5.473009938859752E-2</v>
      </c>
      <c r="AW28" s="10">
        <f>IF($A28+AW$6-1&gt;$A$104,"",PRODUCT($DB28:$DB75)^(1/AW$6)-1)</f>
        <v>5.2516548200245428E-2</v>
      </c>
      <c r="AX28" s="10">
        <f>IF($A28+AX$6-1&gt;$A$104,"",PRODUCT($DB28:$DB76)^(1/AX$6)-1)</f>
        <v>5.6321348839989183E-2</v>
      </c>
      <c r="AY28" s="10">
        <f>IF($A28+AY$6-1&gt;$A$104,"",PRODUCT($DB28:$DB77)^(1/AY$6)-1)</f>
        <v>5.7177149971589403E-2</v>
      </c>
      <c r="AZ28" s="10">
        <f>IF($A28+AZ$6-1&gt;$A$104,"",PRODUCT($DB28:$DB78)^(1/AZ$6)-1)</f>
        <v>5.9831010638575322E-2</v>
      </c>
      <c r="BA28" s="10">
        <f>IF($A28+BA$6-1&gt;$A$104,"",PRODUCT($DB28:$DB79)^(1/BA$6)-1)</f>
        <v>6.1809961328362251E-2</v>
      </c>
      <c r="BB28" s="10">
        <f>IF($A28+BB$6-1&gt;$A$104,"",PRODUCT($DB28:$DB80)^(1/BB$6)-1)</f>
        <v>6.2777451542724627E-2</v>
      </c>
      <c r="BC28" s="10">
        <f>IF($A28+BC$6-1&gt;$A$104,"",PRODUCT($DB28:$DB81)^(1/BC$6)-1)</f>
        <v>6.0565787192787823E-2</v>
      </c>
      <c r="BD28" s="10">
        <f>IF($A28+BD$6-1&gt;$A$104,"",PRODUCT($DB28:$DB82)^(1/BD$6)-1)</f>
        <v>5.8421944463001196E-2</v>
      </c>
      <c r="BE28" s="10">
        <f>IF($A28+BE$6-1&gt;$A$104,"",PRODUCT($DB28:$DB83)^(1/BE$6)-1)</f>
        <v>5.5432356563669849E-2</v>
      </c>
      <c r="BF28" s="10">
        <f>IF($A28+BF$6-1&gt;$A$104,"",PRODUCT($DB28:$DB84)^(1/BF$6)-1)</f>
        <v>5.7455939862287142E-2</v>
      </c>
      <c r="BG28" s="10">
        <f>IF($A28+BG$6-1&gt;$A$104,"",PRODUCT($DB28:$DB85)^(1/BG$6)-1)</f>
        <v>5.7270719911606038E-2</v>
      </c>
      <c r="BH28" s="10">
        <f>IF($A28+BH$6-1&gt;$A$104,"",PRODUCT($DB28:$DB86)^(1/BH$6)-1)</f>
        <v>5.6415931951611986E-2</v>
      </c>
      <c r="BI28" s="10">
        <f>IF($A28+BI$6-1&gt;$A$104,"",PRODUCT($DB28:$DB87)^(1/BI$6)-1)</f>
        <v>5.6773255864452699E-2</v>
      </c>
      <c r="BJ28" s="10">
        <f>IF($A28+BJ$6-1&gt;$A$104,"",PRODUCT($DB28:$DB88)^(1/BJ$6)-1)</f>
        <v>5.637783331447288E-2</v>
      </c>
      <c r="BK28" s="10">
        <f>IF($A28+BK$6-1&gt;$A$104,"",PRODUCT($DB28:$DB89)^(1/BK$6)-1)</f>
        <v>5.2305841040779955E-2</v>
      </c>
      <c r="BL28" s="10">
        <f>IF($A28+BL$6-1&gt;$A$104,"",PRODUCT($DB28:$DB90)^(1/BL$6)-1)</f>
        <v>5.3533125375506696E-2</v>
      </c>
      <c r="BM28" s="10">
        <f>IF($A28+BM$6-1&gt;$A$104,"",PRODUCT($DB28:$DB91)^(1/BM$6)-1)</f>
        <v>5.4513441604502999E-2</v>
      </c>
      <c r="BN28" s="10">
        <f>IF($A28+BN$6-1&gt;$A$104,"",PRODUCT($DB28:$DB92)^(1/BN$6)-1)</f>
        <v>5.3813320213858207E-2</v>
      </c>
      <c r="BO28" s="10">
        <f>IF($A28+BO$6-1&gt;$A$104,"",PRODUCT($DB28:$DB93)^(1/BO$6)-1)</f>
        <v>5.4316949904063883E-2</v>
      </c>
      <c r="BP28" s="10">
        <f>IF($A28+BP$6-1&gt;$A$104,"",PRODUCT($DB28:$DB94)^(1/BP$6)-1)</f>
        <v>5.6159444102174216E-2</v>
      </c>
      <c r="BQ28" s="10">
        <f>IF($A28+BQ$6-1&gt;$A$104,"",PRODUCT($DB28:$DB95)^(1/BQ$6)-1)</f>
        <v>5.6415857937117675E-2</v>
      </c>
      <c r="BR28" s="10">
        <f>IF($A28+BR$6-1&gt;$A$104,"",PRODUCT($DB28:$DB96)^(1/BR$6)-1)</f>
        <v>5.5532559316933128E-2</v>
      </c>
      <c r="BS28" s="10">
        <f>IF($A28+BS$6-1&gt;$A$104,"",PRODUCT($DB28:$DB97)^(1/BS$6)-1)</f>
        <v>5.5696133779081558E-2</v>
      </c>
      <c r="BT28" s="10">
        <f>IF($A28+BT$6-1&gt;$A$104,"",PRODUCT($DB28:$DB98)^(1/BT$6)-1)</f>
        <v>5.6435023015442676E-2</v>
      </c>
      <c r="BU28" s="10">
        <f>IF($A28+BU$6-1&gt;$A$104,"",PRODUCT($DB28:$DB99)^(1/BU$6)-1)</f>
        <v>5.4973969495563102E-2</v>
      </c>
      <c r="BV28" s="10">
        <f>IF($A28+BV$6-1&gt;$A$104,"",PRODUCT($DB28:$DB100)^(1/BV$6)-1)</f>
        <v>5.6616872066790336E-2</v>
      </c>
      <c r="BW28" s="10">
        <f>IF($A28+BW$6-1&gt;$A$104,"",PRODUCT($DB28:$DB101)^(1/BW$6)-1)</f>
        <v>5.7876548643635894E-2</v>
      </c>
      <c r="BX28" s="10">
        <f>IF($A28+BX$6-1&gt;$A$104,"",PRODUCT($DB28:$DB104)^(1/BX$6)-1)</f>
        <v>5.6344478458924874E-2</v>
      </c>
      <c r="BY28" s="10">
        <f>IF($A28+BY$6-1&gt;$A$104,"",PRODUCT($DB28:$DB105)^(1/BY$6)-1)</f>
        <v>5.5582873822513923E-2</v>
      </c>
      <c r="BZ28" s="10">
        <f>IF($A28+BZ$6-1&gt;$A$104,"",PRODUCT($DB28:$DB106)^(1/BZ$6)-1)</f>
        <v>5.484157902233644E-2</v>
      </c>
      <c r="CA28" s="10" t="str">
        <f>IF($A28+CA$6-1&gt;$A$104,"",PRODUCT($DB28:$DB107)^(1/CA$6)-1)</f>
        <v/>
      </c>
      <c r="CB28" s="10" t="str">
        <f>IF($A28+CB$6-1&gt;$A$104,"",PRODUCT($DB28:$DB108)^(1/CB$6)-1)</f>
        <v/>
      </c>
      <c r="CC28" s="10" t="str">
        <f>IF($A28+CC$6-1&gt;$A$104,"",PRODUCT($DB28:$DB109)^(1/CC$6)-1)</f>
        <v/>
      </c>
      <c r="CD28" s="10" t="str">
        <f>IF($A28+CD$6-1&gt;$A$104,"",PRODUCT($DB28:$DB110)^(1/CD$6)-1)</f>
        <v/>
      </c>
      <c r="CE28" s="10" t="str">
        <f>IF($A28+CE$6-1&gt;$A$104,"",PRODUCT($DB28:$DB111)^(1/CE$6)-1)</f>
        <v/>
      </c>
      <c r="CF28" s="10" t="str">
        <f>IF($A28+CF$6-1&gt;$A$104,"",PRODUCT($DB28:$DB112)^(1/CF$6)-1)</f>
        <v/>
      </c>
      <c r="CG28" s="10" t="str">
        <f>IF($A28+CG$6-1&gt;$A$104,"",PRODUCT($DB28:$DB113)^(1/CG$6)-1)</f>
        <v/>
      </c>
      <c r="CH28" s="10" t="str">
        <f>IF($A28+CH$6-1&gt;$A$104,"",PRODUCT($DB28:$DB113)^(1/CH$6)-1)</f>
        <v/>
      </c>
      <c r="CI28" s="10" t="str">
        <f>IF($A28+CI$6-1&gt;$A$104,"",PRODUCT($DB28:$DB114)^(1/CI$6)-1)</f>
        <v/>
      </c>
      <c r="CJ28" s="10" t="str">
        <f>IF($A28+CJ$6-1&gt;$A$104,"",PRODUCT($DB28:$DB115)^(1/CJ$6)-1)</f>
        <v/>
      </c>
      <c r="CK28" s="10" t="str">
        <f>IF($A28+CK$6-1&gt;$A$104,"",PRODUCT($DB28:$DB116)^(1/CK$6)-1)</f>
        <v/>
      </c>
      <c r="CL28" s="10" t="str">
        <f>IF($A28+CL$6-1&gt;$A$104,"",PRODUCT($DB28:$DB117)^(1/CL$6)-1)</f>
        <v/>
      </c>
      <c r="CM28" s="10" t="str">
        <f>IF($A28+CM$6-1&gt;$A$104,"",PRODUCT($DB28:$DB118)^(1/CM$6)-1)</f>
        <v/>
      </c>
      <c r="CN28" s="10" t="str">
        <f>IF($A28+CN$6-1&gt;$A$104,"",PRODUCT($DB28:$DB119)^(1/CN$6)-1)</f>
        <v/>
      </c>
      <c r="CO28" s="10" t="str">
        <f>IF($A28+CO$6-1&gt;$A$104,"",PRODUCT($DB28:$DB120)^(1/CO$6)-1)</f>
        <v/>
      </c>
      <c r="CP28" s="10" t="str">
        <f>IF($A28+CP$6-1&gt;$A$104,"",PRODUCT($DB28:$DB121)^(1/CP$6)-1)</f>
        <v/>
      </c>
      <c r="CQ28" s="10" t="str">
        <f t="shared" si="2"/>
        <v/>
      </c>
      <c r="CR28" s="10" t="str">
        <f t="shared" si="3"/>
        <v/>
      </c>
      <c r="CS28" s="10" t="str">
        <f t="shared" si="4"/>
        <v/>
      </c>
      <c r="CT28" s="10" t="str">
        <f t="shared" si="5"/>
        <v/>
      </c>
      <c r="CU28" s="10" t="str">
        <f t="shared" si="6"/>
        <v/>
      </c>
      <c r="CW28" s="2">
        <v>1947</v>
      </c>
      <c r="CX28" s="6">
        <v>3.5848894119038202E-2</v>
      </c>
      <c r="CY28" s="6">
        <v>9.1096175941418594E-3</v>
      </c>
      <c r="CZ28" s="6">
        <v>8.8372092907330196E-2</v>
      </c>
      <c r="DA28" s="5">
        <f t="shared" si="0"/>
        <v>-5.8085750094323041E-2</v>
      </c>
      <c r="DB28" s="5">
        <f t="shared" si="7"/>
        <v>0.94191424990567696</v>
      </c>
    </row>
    <row r="29" spans="1:106" x14ac:dyDescent="0.2">
      <c r="A29" s="4">
        <v>1948</v>
      </c>
      <c r="B29" s="10">
        <f t="shared" si="1"/>
        <v>-9.5836023107760404E-3</v>
      </c>
      <c r="C29" s="10">
        <f>IF($A29+C$6-1&gt;$A$104,"",PRODUCT($DB29:$DB30)^(1/C$6)-1)</f>
        <v>6.9340350346607016E-2</v>
      </c>
      <c r="D29" s="10">
        <f>IF($A29+D$6-1&gt;$A$104,"",PRODUCT($DB29:$DB31)^(1/D$6)-1)</f>
        <v>8.4141654384306319E-2</v>
      </c>
      <c r="E29" s="10">
        <f>IF($A29+E$6-1&gt;$A$104,"",PRODUCT($DB29:$DB32)^(1/E$6)-1)</f>
        <v>7.8520041131088236E-2</v>
      </c>
      <c r="F29" s="10">
        <f>IF($A29+F$6-1&gt;$A$104,"",PRODUCT($DB29:$DB33)^(1/F$6)-1)</f>
        <v>7.859392199221471E-2</v>
      </c>
      <c r="G29" s="10">
        <f>IF($A29+G$6-1&gt;$A$104,"",PRODUCT($DB29:$DB34)^(1/G$6)-1)</f>
        <v>6.6740209826146035E-2</v>
      </c>
      <c r="H29" s="10">
        <f>IF($A29+H$6-1&gt;$A$104,"",PRODUCT($DB29:$DB35)^(1/H$6)-1)</f>
        <v>9.9751473757475395E-2</v>
      </c>
      <c r="I29" s="10">
        <f>IF($A29+I$6-1&gt;$A$104,"",PRODUCT($DB29:$DB36)^(1/I$6)-1)</f>
        <v>0.10523548208010691</v>
      </c>
      <c r="J29" s="10">
        <f>IF($A29+J$6-1&gt;$A$104,"",PRODUCT($DB29:$DB37)^(1/J$6)-1)</f>
        <v>9.512854165277651E-2</v>
      </c>
      <c r="K29" s="10">
        <f>IF($A29+K$6-1&gt;$A$104,"",PRODUCT($DB29:$DB38)^(1/K$6)-1)</f>
        <v>7.8953769824869235E-2</v>
      </c>
      <c r="L29" s="10">
        <f>IF($A29+L$6-1&gt;$A$104,"",PRODUCT($DB29:$DB39)^(1/L$6)-1)</f>
        <v>9.2933661688805236E-2</v>
      </c>
      <c r="M29" s="10">
        <f>IF($A29+M$6-1&gt;$A$104,"",PRODUCT($DB29:$DB40)^(1/M$6)-1)</f>
        <v>8.9822317311679889E-2</v>
      </c>
      <c r="N29" s="10">
        <f>IF($A29+N$6-1&gt;$A$104,"",PRODUCT($DB29:$DB41)^(1/N$6)-1)</f>
        <v>8.5892684394554442E-2</v>
      </c>
      <c r="O29" s="10">
        <f>IF($A29+O$6-1&gt;$A$104,"",PRODUCT($DB29:$DB42)^(1/O$6)-1)</f>
        <v>9.1111164555158775E-2</v>
      </c>
      <c r="P29" s="10">
        <f>IF($A29+P$6-1&gt;$A$104,"",PRODUCT($DB29:$DB43)^(1/P$6)-1)</f>
        <v>8.0974048749359984E-2</v>
      </c>
      <c r="Q29" s="10">
        <f>IF($A29+Q$6-1&gt;$A$104,"",PRODUCT($DB29:$DB44)^(1/Q$6)-1)</f>
        <v>8.3015650680444475E-2</v>
      </c>
      <c r="R29" s="10">
        <f>IF($A29+R$6-1&gt;$A$104,"",PRODUCT($DB29:$DB45)^(1/R$6)-1)</f>
        <v>8.4136451170769622E-2</v>
      </c>
      <c r="S29" s="10">
        <f>IF($A29+S$6-1&gt;$A$104,"",PRODUCT($DB29:$DB46)^(1/S$6)-1)</f>
        <v>8.3361405899179619E-2</v>
      </c>
      <c r="T29" s="10">
        <f>IF($A29+T$6-1&gt;$A$104,"",PRODUCT($DB29:$DB47)^(1/T$6)-1)</f>
        <v>7.493586530036489E-2</v>
      </c>
      <c r="U29" s="10">
        <f>IF($A29+U$6-1&gt;$A$104,"",PRODUCT($DB29:$DB48)^(1/U$6)-1)</f>
        <v>7.8182192720697152E-2</v>
      </c>
      <c r="V29" s="10">
        <f>IF($A29+V$6-1&gt;$A$104,"",PRODUCT($DB29:$DB49)^(1/V$6)-1)</f>
        <v>7.6982987303501282E-2</v>
      </c>
      <c r="W29" s="10">
        <f>IF($A29+W$6-1&gt;$A$104,"",PRODUCT($DB29:$DB50)^(1/W$6)-1)</f>
        <v>6.6985674459457689E-2</v>
      </c>
      <c r="X29" s="10">
        <f>IF($A29+X$6-1&gt;$A$104,"",PRODUCT($DB29:$DB51)^(1/X$6)-1)</f>
        <v>6.4494047234687324E-2</v>
      </c>
      <c r="Y29" s="10">
        <f>IF($A29+Y$6-1&gt;$A$104,"",PRODUCT($DB29:$DB52)^(1/Y$6)-1)</f>
        <v>6.5786911278504112E-2</v>
      </c>
      <c r="Z29" s="10">
        <f>IF($A29+Z$6-1&gt;$A$104,"",PRODUCT($DB29:$DB53)^(1/Z$6)-1)</f>
        <v>6.6537555478724197E-2</v>
      </c>
      <c r="AA29" s="10">
        <f>IF($A29+AA$6-1&gt;$A$104,"",PRODUCT($DB29:$DB54)^(1/AA$6)-1)</f>
        <v>5.6649977779823946E-2</v>
      </c>
      <c r="AB29" s="10">
        <f>IF($A29+AB$6-1&gt;$A$104,"",PRODUCT($DB29:$DB55)^(1/AB$6)-1)</f>
        <v>4.4137083138863886E-2</v>
      </c>
      <c r="AC29" s="10">
        <f>IF($A29+AC$6-1&gt;$A$104,"",PRODUCT($DB29:$DB56)^(1/AC$6)-1)</f>
        <v>4.8767761359051365E-2</v>
      </c>
      <c r="AD29" s="10">
        <f>IF($A29+AD$6-1&gt;$A$104,"",PRODUCT($DB29:$DB57)^(1/AD$6)-1)</f>
        <v>5.2288532158527357E-2</v>
      </c>
      <c r="AE29" s="10">
        <f>IF($A29+AE$6-1&gt;$A$104,"",PRODUCT($DB29:$DB58)^(1/AE$6)-1)</f>
        <v>4.753027042528668E-2</v>
      </c>
      <c r="AF29" s="10">
        <f>IF($A29+AF$6-1&gt;$A$104,"",PRODUCT($DB29:$DB59)^(1/AF$6)-1)</f>
        <v>4.4979530946182678E-2</v>
      </c>
      <c r="AG29" s="10">
        <f>IF($A29+AG$6-1&gt;$A$104,"",PRODUCT($DB29:$DB60)^(1/AG$6)-1)</f>
        <v>4.4091409877810683E-2</v>
      </c>
      <c r="AH29" s="10">
        <f>IF($A29+AH$6-1&gt;$A$104,"",PRODUCT($DB29:$DB61)^(1/AH$6)-1)</f>
        <v>4.5092592481009053E-2</v>
      </c>
      <c r="AI29" s="10">
        <f>IF($A29+AI$6-1&gt;$A$104,"",PRODUCT($DB29:$DB62)^(1/AI$6)-1)</f>
        <v>4.1601442108949893E-2</v>
      </c>
      <c r="AJ29" s="10">
        <f>IF($A29+AJ$6-1&gt;$A$104,"",PRODUCT($DB29:$DB63)^(1/AJ$6)-1)</f>
        <v>4.5737183748835175E-2</v>
      </c>
      <c r="AK29" s="10">
        <f>IF($A29+AK$6-1&gt;$A$104,"",PRODUCT($DB29:$DB64)^(1/AK$6)-1)</f>
        <v>4.7707405074021825E-2</v>
      </c>
      <c r="AL29" s="10">
        <f>IF($A29+AL$6-1&gt;$A$104,"",PRODUCT($DB29:$DB65)^(1/AL$6)-1)</f>
        <v>4.7552597703366173E-2</v>
      </c>
      <c r="AM29" s="10">
        <f>IF($A29+AM$6-1&gt;$A$104,"",PRODUCT($DB29:$DB66)^(1/AM$6)-1)</f>
        <v>5.1936224795543495E-2</v>
      </c>
      <c r="AN29" s="10">
        <f>IF($A29+AN$6-1&gt;$A$104,"",PRODUCT($DB29:$DB67)^(1/AN$6)-1)</f>
        <v>5.4228265918538243E-2</v>
      </c>
      <c r="AO29" s="10">
        <f>IF($A29+AO$6-1&gt;$A$104,"",PRODUCT($DB29:$DB68)^(1/AO$6)-1)</f>
        <v>5.2258910973576933E-2</v>
      </c>
      <c r="AP29" s="10">
        <f>IF($A29+AP$6-1&gt;$A$104,"",PRODUCT($DB29:$DB69)^(1/AP$6)-1)</f>
        <v>5.3037091650792512E-2</v>
      </c>
      <c r="AQ29" s="10">
        <f>IF($A29+AQ$6-1&gt;$A$104,"",PRODUCT($DB29:$DB70)^(1/AQ$6)-1)</f>
        <v>5.5721310322423445E-2</v>
      </c>
      <c r="AR29" s="10">
        <f>IF($A29+AR$6-1&gt;$A$104,"",PRODUCT($DB29:$DB71)^(1/AR$6)-1)</f>
        <v>5.3015979746935615E-2</v>
      </c>
      <c r="AS29" s="10">
        <f>IF($A29+AS$6-1&gt;$A$104,"",PRODUCT($DB29:$DB72)^(1/AS$6)-1)</f>
        <v>5.6781430100820263E-2</v>
      </c>
      <c r="AT29" s="10">
        <f>IF($A29+AT$6-1&gt;$A$104,"",PRODUCT($DB29:$DB73)^(1/AT$6)-1)</f>
        <v>5.6783813077657008E-2</v>
      </c>
      <c r="AU29" s="10">
        <f>IF($A29+AU$6-1&gt;$A$104,"",PRODUCT($DB29:$DB74)^(1/AU$6)-1)</f>
        <v>5.7327146631846349E-2</v>
      </c>
      <c r="AV29" s="10">
        <f>IF($A29+AV$6-1&gt;$A$104,"",PRODUCT($DB29:$DB75)^(1/AV$6)-1)</f>
        <v>5.5005778602387423E-2</v>
      </c>
      <c r="AW29" s="10">
        <f>IF($A29+AW$6-1&gt;$A$104,"",PRODUCT($DB29:$DB76)^(1/AW$6)-1)</f>
        <v>5.8847067711482071E-2</v>
      </c>
      <c r="AX29" s="10">
        <f>IF($A29+AX$6-1&gt;$A$104,"",PRODUCT($DB29:$DB77)^(1/AX$6)-1)</f>
        <v>5.9670781169050668E-2</v>
      </c>
      <c r="AY29" s="10">
        <f>IF($A29+AY$6-1&gt;$A$104,"",PRODUCT($DB29:$DB78)^(1/AY$6)-1)</f>
        <v>6.2334114062477131E-2</v>
      </c>
      <c r="AZ29" s="10">
        <f>IF($A29+AZ$6-1&gt;$A$104,"",PRODUCT($DB29:$DB79)^(1/AZ$6)-1)</f>
        <v>6.430743944154993E-2</v>
      </c>
      <c r="BA29" s="10">
        <f>IF($A29+BA$6-1&gt;$A$104,"",PRODUCT($DB29:$DB80)^(1/BA$6)-1)</f>
        <v>6.5247734851326067E-2</v>
      </c>
      <c r="BB29" s="10">
        <f>IF($A29+BB$6-1&gt;$A$104,"",PRODUCT($DB29:$DB81)^(1/BB$6)-1)</f>
        <v>6.2942584358572029E-2</v>
      </c>
      <c r="BC29" s="10">
        <f>IF($A29+BC$6-1&gt;$A$104,"",PRODUCT($DB29:$DB82)^(1/BC$6)-1)</f>
        <v>6.0710215946960577E-2</v>
      </c>
      <c r="BD29" s="10">
        <f>IF($A29+BD$6-1&gt;$A$104,"",PRODUCT($DB29:$DB83)^(1/BD$6)-1)</f>
        <v>5.761824012270611E-2</v>
      </c>
      <c r="BE29" s="10">
        <f>IF($A29+BE$6-1&gt;$A$104,"",PRODUCT($DB29:$DB84)^(1/BE$6)-1)</f>
        <v>5.9643110427209045E-2</v>
      </c>
      <c r="BF29" s="10">
        <f>IF($A29+BF$6-1&gt;$A$104,"",PRODUCT($DB29:$DB85)^(1/BF$6)-1)</f>
        <v>5.9415847949950917E-2</v>
      </c>
      <c r="BG29" s="10">
        <f>IF($A29+BG$6-1&gt;$A$104,"",PRODUCT($DB29:$DB86)^(1/BG$6)-1)</f>
        <v>5.8507572767759752E-2</v>
      </c>
      <c r="BH29" s="10">
        <f>IF($A29+BH$6-1&gt;$A$104,"",PRODUCT($DB29:$DB87)^(1/BH$6)-1)</f>
        <v>5.8836175309412653E-2</v>
      </c>
      <c r="BI29" s="10">
        <f>IF($A29+BI$6-1&gt;$A$104,"",PRODUCT($DB29:$DB88)^(1/BI$6)-1)</f>
        <v>5.8398976997105612E-2</v>
      </c>
      <c r="BJ29" s="10">
        <f>IF($A29+BJ$6-1&gt;$A$104,"",PRODUCT($DB29:$DB89)^(1/BJ$6)-1)</f>
        <v>5.4219408635877153E-2</v>
      </c>
      <c r="BK29" s="10">
        <f>IF($A29+BK$6-1&gt;$A$104,"",PRODUCT($DB29:$DB90)^(1/BK$6)-1)</f>
        <v>5.543783918320444E-2</v>
      </c>
      <c r="BL29" s="10">
        <f>IF($A29+BL$6-1&gt;$A$104,"",PRODUCT($DB29:$DB91)^(1/BL$6)-1)</f>
        <v>5.6405234791142567E-2</v>
      </c>
      <c r="BM29" s="10">
        <f>IF($A29+BM$6-1&gt;$A$104,"",PRODUCT($DB29:$DB92)^(1/BM$6)-1)</f>
        <v>5.5663336655361384E-2</v>
      </c>
      <c r="BN29" s="10">
        <f>IF($A29+BN$6-1&gt;$A$104,"",PRODUCT($DB29:$DB93)^(1/BN$6)-1)</f>
        <v>5.6147113925389291E-2</v>
      </c>
      <c r="BO29" s="10">
        <f>IF($A29+BO$6-1&gt;$A$104,"",PRODUCT($DB29:$DB94)^(1/BO$6)-1)</f>
        <v>5.7992993612154597E-2</v>
      </c>
      <c r="BP29" s="10">
        <f>IF($A29+BP$6-1&gt;$A$104,"",PRODUCT($DB29:$DB95)^(1/BP$6)-1)</f>
        <v>5.8226290237695544E-2</v>
      </c>
      <c r="BQ29" s="10">
        <f>IF($A29+BQ$6-1&gt;$A$104,"",PRODUCT($DB29:$DB96)^(1/BQ$6)-1)</f>
        <v>5.7301847577502896E-2</v>
      </c>
      <c r="BR29" s="10">
        <f>IF($A29+BR$6-1&gt;$A$104,"",PRODUCT($DB29:$DB97)^(1/BR$6)-1)</f>
        <v>5.7442403968089861E-2</v>
      </c>
      <c r="BS29" s="10">
        <f>IF($A29+BS$6-1&gt;$A$104,"",PRODUCT($DB29:$DB98)^(1/BS$6)-1)</f>
        <v>5.8168107436449956E-2</v>
      </c>
      <c r="BT29" s="10">
        <f>IF($A29+BT$6-1&gt;$A$104,"",PRODUCT($DB29:$DB99)^(1/BT$6)-1)</f>
        <v>5.6659664430375845E-2</v>
      </c>
      <c r="BU29" s="10">
        <f>IF($A29+BU$6-1&gt;$A$104,"",PRODUCT($DB29:$DB100)^(1/BU$6)-1)</f>
        <v>5.8304596845088819E-2</v>
      </c>
      <c r="BV29" s="10">
        <f>IF($A29+BV$6-1&gt;$A$104,"",PRODUCT($DB29:$DB101)^(1/BV$6)-1)</f>
        <v>5.9560413656347455E-2</v>
      </c>
      <c r="BW29" s="10">
        <f>IF($A29+BW$6-1&gt;$A$104,"",PRODUCT($DB29:$DB104)^(1/BW$6)-1)</f>
        <v>5.7982444071271289E-2</v>
      </c>
      <c r="BX29" s="10">
        <f>IF($A29+BX$6-1&gt;$A$104,"",PRODUCT($DB29:$DB105)^(1/BX$6)-1)</f>
        <v>5.7187651462793587E-2</v>
      </c>
      <c r="BY29" s="10">
        <f>IF($A29+BY$6-1&gt;$A$104,"",PRODUCT($DB29:$DB106)^(1/BY$6)-1)</f>
        <v>5.6414348166434536E-2</v>
      </c>
      <c r="BZ29" s="10" t="str">
        <f>IF($A29+BZ$6-1&gt;$A$104,"",PRODUCT($DB29:$DB107)^(1/BZ$6)-1)</f>
        <v/>
      </c>
      <c r="CA29" s="10" t="str">
        <f>IF($A29+CA$6-1&gt;$A$104,"",PRODUCT($DB29:$DB108)^(1/CA$6)-1)</f>
        <v/>
      </c>
      <c r="CB29" s="10" t="str">
        <f>IF($A29+CB$6-1&gt;$A$104,"",PRODUCT($DB29:$DB109)^(1/CB$6)-1)</f>
        <v/>
      </c>
      <c r="CC29" s="10" t="str">
        <f>IF($A29+CC$6-1&gt;$A$104,"",PRODUCT($DB29:$DB110)^(1/CC$6)-1)</f>
        <v/>
      </c>
      <c r="CD29" s="10" t="str">
        <f>IF($A29+CD$6-1&gt;$A$104,"",PRODUCT($DB29:$DB111)^(1/CD$6)-1)</f>
        <v/>
      </c>
      <c r="CE29" s="10" t="str">
        <f>IF($A29+CE$6-1&gt;$A$104,"",PRODUCT($DB29:$DB112)^(1/CE$6)-1)</f>
        <v/>
      </c>
      <c r="CF29" s="10" t="str">
        <f>IF($A29+CF$6-1&gt;$A$104,"",PRODUCT($DB29:$DB113)^(1/CF$6)-1)</f>
        <v/>
      </c>
      <c r="CG29" s="10" t="str">
        <f>IF($A29+CG$6-1&gt;$A$104,"",PRODUCT($DB29:$DB114)^(1/CG$6)-1)</f>
        <v/>
      </c>
      <c r="CH29" s="10" t="str">
        <f>IF($A29+CH$6-1&gt;$A$104,"",PRODUCT($DB29:$DB114)^(1/CH$6)-1)</f>
        <v/>
      </c>
      <c r="CI29" s="10" t="str">
        <f>IF($A29+CI$6-1&gt;$A$104,"",PRODUCT($DB29:$DB115)^(1/CI$6)-1)</f>
        <v/>
      </c>
      <c r="CJ29" s="10" t="str">
        <f>IF($A29+CJ$6-1&gt;$A$104,"",PRODUCT($DB29:$DB116)^(1/CJ$6)-1)</f>
        <v/>
      </c>
      <c r="CK29" s="10" t="str">
        <f>IF($A29+CK$6-1&gt;$A$104,"",PRODUCT($DB29:$DB117)^(1/CK$6)-1)</f>
        <v/>
      </c>
      <c r="CL29" s="10" t="str">
        <f>IF($A29+CL$6-1&gt;$A$104,"",PRODUCT($DB29:$DB118)^(1/CL$6)-1)</f>
        <v/>
      </c>
      <c r="CM29" s="10" t="str">
        <f>IF($A29+CM$6-1&gt;$A$104,"",PRODUCT($DB29:$DB119)^(1/CM$6)-1)</f>
        <v/>
      </c>
      <c r="CN29" s="10" t="str">
        <f>IF($A29+CN$6-1&gt;$A$104,"",PRODUCT($DB29:$DB120)^(1/CN$6)-1)</f>
        <v/>
      </c>
      <c r="CO29" s="10" t="str">
        <f>IF($A29+CO$6-1&gt;$A$104,"",PRODUCT($DB29:$DB121)^(1/CO$6)-1)</f>
        <v/>
      </c>
      <c r="CP29" s="10" t="str">
        <f>IF($A29+CP$6-1&gt;$A$104,"",PRODUCT($DB29:$DB122)^(1/CP$6)-1)</f>
        <v/>
      </c>
      <c r="CQ29" s="10" t="str">
        <f t="shared" si="2"/>
        <v/>
      </c>
      <c r="CR29" s="10" t="str">
        <f t="shared" si="3"/>
        <v/>
      </c>
      <c r="CS29" s="10" t="str">
        <f t="shared" si="4"/>
        <v/>
      </c>
      <c r="CT29" s="10" t="str">
        <f t="shared" si="5"/>
        <v/>
      </c>
      <c r="CU29" s="10" t="str">
        <f t="shared" si="6"/>
        <v/>
      </c>
      <c r="CW29" s="2">
        <v>1948</v>
      </c>
      <c r="CX29" s="6">
        <v>2.10895574090804E-2</v>
      </c>
      <c r="CY29" s="6">
        <v>1.8476263603285598E-2</v>
      </c>
      <c r="CZ29" s="6">
        <v>2.9914531167561698E-2</v>
      </c>
      <c r="DA29" s="5">
        <f t="shared" si="0"/>
        <v>-9.5836023107760404E-3</v>
      </c>
      <c r="DB29" s="5">
        <f t="shared" si="7"/>
        <v>0.99041639768922396</v>
      </c>
    </row>
    <row r="30" spans="1:106" x14ac:dyDescent="0.2">
      <c r="A30" s="4">
        <v>1949</v>
      </c>
      <c r="B30" s="10">
        <f t="shared" si="1"/>
        <v>0.15455356711310397</v>
      </c>
      <c r="C30" s="10">
        <f>IF($A30+C$6-1&gt;$A$104,"",PRODUCT($DB30:$DB31)^(1/C$6)-1)</f>
        <v>0.1342796368088286</v>
      </c>
      <c r="D30" s="10">
        <f>IF($A30+D$6-1&gt;$A$104,"",PRODUCT($DB30:$DB32)^(1/D$6)-1)</f>
        <v>0.1095963482551765</v>
      </c>
      <c r="E30" s="10">
        <f>IF($A30+E$6-1&gt;$A$104,"",PRODUCT($DB30:$DB33)^(1/E$6)-1)</f>
        <v>0.10183865744324039</v>
      </c>
      <c r="F30" s="10">
        <f>IF($A30+F$6-1&gt;$A$104,"",PRODUCT($DB30:$DB34)^(1/F$6)-1)</f>
        <v>8.2696753359928765E-2</v>
      </c>
      <c r="G30" s="10">
        <f>IF($A30+G$6-1&gt;$A$104,"",PRODUCT($DB30:$DB35)^(1/G$6)-1)</f>
        <v>0.1191131727824315</v>
      </c>
      <c r="H30" s="10">
        <f>IF($A30+H$6-1&gt;$A$104,"",PRODUCT($DB30:$DB36)^(1/H$6)-1)</f>
        <v>0.12269064585389478</v>
      </c>
      <c r="I30" s="10">
        <f>IF($A30+I$6-1&gt;$A$104,"",PRODUCT($DB30:$DB37)^(1/I$6)-1)</f>
        <v>0.10897308874403655</v>
      </c>
      <c r="J30" s="10">
        <f>IF($A30+J$6-1&gt;$A$104,"",PRODUCT($DB30:$DB38)^(1/J$6)-1)</f>
        <v>8.9267397410538463E-2</v>
      </c>
      <c r="K30" s="10">
        <f>IF($A30+K$6-1&gt;$A$104,"",PRODUCT($DB30:$DB39)^(1/K$6)-1)</f>
        <v>0.10375173734752297</v>
      </c>
      <c r="L30" s="10">
        <f>IF($A30+L$6-1&gt;$A$104,"",PRODUCT($DB30:$DB40)^(1/L$6)-1)</f>
        <v>9.9339588172457027E-2</v>
      </c>
      <c r="M30" s="10">
        <f>IF($A30+M$6-1&gt;$A$104,"",PRODUCT($DB30:$DB41)^(1/M$6)-1)</f>
        <v>9.4252794586321853E-2</v>
      </c>
      <c r="N30" s="10">
        <f>IF($A30+N$6-1&gt;$A$104,"",PRODUCT($DB30:$DB42)^(1/N$6)-1)</f>
        <v>9.9268303399877134E-2</v>
      </c>
      <c r="O30" s="10">
        <f>IF($A30+O$6-1&gt;$A$104,"",PRODUCT($DB30:$DB43)^(1/O$6)-1)</f>
        <v>8.7750699176263325E-2</v>
      </c>
      <c r="P30" s="10">
        <f>IF($A30+P$6-1&gt;$A$104,"",PRODUCT($DB30:$DB44)^(1/P$6)-1)</f>
        <v>8.9488189579285393E-2</v>
      </c>
      <c r="Q30" s="10">
        <f>IF($A30+Q$6-1&gt;$A$104,"",PRODUCT($DB30:$DB45)^(1/Q$6)-1)</f>
        <v>9.0280085196966287E-2</v>
      </c>
      <c r="R30" s="10">
        <f>IF($A30+R$6-1&gt;$A$104,"",PRODUCT($DB30:$DB46)^(1/R$6)-1)</f>
        <v>8.9092738188795151E-2</v>
      </c>
      <c r="S30" s="10">
        <f>IF($A30+S$6-1&gt;$A$104,"",PRODUCT($DB30:$DB47)^(1/S$6)-1)</f>
        <v>7.9837416605399003E-2</v>
      </c>
      <c r="T30" s="10">
        <f>IF($A30+T$6-1&gt;$A$104,"",PRODUCT($DB30:$DB48)^(1/T$6)-1)</f>
        <v>8.3011103156580113E-2</v>
      </c>
      <c r="U30" s="10">
        <f>IF($A30+U$6-1&gt;$A$104,"",PRODUCT($DB30:$DB49)^(1/U$6)-1)</f>
        <v>8.1504657353969501E-2</v>
      </c>
      <c r="V30" s="10">
        <f>IF($A30+V$6-1&gt;$A$104,"",PRODUCT($DB30:$DB50)^(1/V$6)-1)</f>
        <v>7.0775991489584689E-2</v>
      </c>
      <c r="W30" s="10">
        <f>IF($A30+W$6-1&gt;$A$104,"",PRODUCT($DB30:$DB51)^(1/W$6)-1)</f>
        <v>6.7989836265460291E-2</v>
      </c>
      <c r="X30" s="10">
        <f>IF($A30+X$6-1&gt;$A$104,"",PRODUCT($DB30:$DB52)^(1/X$6)-1)</f>
        <v>6.9190955660224818E-2</v>
      </c>
      <c r="Y30" s="10">
        <f>IF($A30+Y$6-1&gt;$A$104,"",PRODUCT($DB30:$DB53)^(1/Y$6)-1)</f>
        <v>6.9833229378356121E-2</v>
      </c>
      <c r="Z30" s="10">
        <f>IF($A30+Z$6-1&gt;$A$104,"",PRODUCT($DB30:$DB54)^(1/Z$6)-1)</f>
        <v>5.9389541759669484E-2</v>
      </c>
      <c r="AA30" s="10">
        <f>IF($A30+AA$6-1&gt;$A$104,"",PRODUCT($DB30:$DB55)^(1/AA$6)-1)</f>
        <v>4.6260468326201121E-2</v>
      </c>
      <c r="AB30" s="10">
        <f>IF($A30+AB$6-1&gt;$A$104,"",PRODUCT($DB30:$DB56)^(1/AB$6)-1)</f>
        <v>5.0993730707413754E-2</v>
      </c>
      <c r="AC30" s="10">
        <f>IF($A30+AC$6-1&gt;$A$104,"",PRODUCT($DB30:$DB57)^(1/AC$6)-1)</f>
        <v>5.4568344819015735E-2</v>
      </c>
      <c r="AD30" s="10">
        <f>IF($A30+AD$6-1&gt;$A$104,"",PRODUCT($DB30:$DB58)^(1/AD$6)-1)</f>
        <v>4.9557397559102823E-2</v>
      </c>
      <c r="AE30" s="10">
        <f>IF($A30+AE$6-1&gt;$A$104,"",PRODUCT($DB30:$DB59)^(1/AE$6)-1)</f>
        <v>4.6849176202806264E-2</v>
      </c>
      <c r="AF30" s="10">
        <f>IF($A30+AF$6-1&gt;$A$104,"",PRODUCT($DB30:$DB60)^(1/AF$6)-1)</f>
        <v>4.5870468042135792E-2</v>
      </c>
      <c r="AG30" s="10">
        <f>IF($A30+AG$6-1&gt;$A$104,"",PRODUCT($DB30:$DB61)^(1/AG$6)-1)</f>
        <v>4.6849015898969837E-2</v>
      </c>
      <c r="AH30" s="10">
        <f>IF($A30+AH$6-1&gt;$A$104,"",PRODUCT($DB30:$DB62)^(1/AH$6)-1)</f>
        <v>4.319312551634491E-2</v>
      </c>
      <c r="AI30" s="10">
        <f>IF($A30+AI$6-1&gt;$A$104,"",PRODUCT($DB30:$DB63)^(1/AI$6)-1)</f>
        <v>4.741022060699307E-2</v>
      </c>
      <c r="AJ30" s="10">
        <f>IF($A30+AJ$6-1&gt;$A$104,"",PRODUCT($DB30:$DB64)^(1/AJ$6)-1)</f>
        <v>4.9392099827626268E-2</v>
      </c>
      <c r="AK30" s="10">
        <f>IF($A30+AK$6-1&gt;$A$104,"",PRODUCT($DB30:$DB65)^(1/AK$6)-1)</f>
        <v>4.9185910213758843E-2</v>
      </c>
      <c r="AL30" s="10">
        <f>IF($A30+AL$6-1&gt;$A$104,"",PRODUCT($DB30:$DB66)^(1/AL$6)-1)</f>
        <v>5.3650920980893524E-2</v>
      </c>
      <c r="AM30" s="10">
        <f>IF($A30+AM$6-1&gt;$A$104,"",PRODUCT($DB30:$DB67)^(1/AM$6)-1)</f>
        <v>5.5961920550150923E-2</v>
      </c>
      <c r="AN30" s="10">
        <f>IF($A30+AN$6-1&gt;$A$104,"",PRODUCT($DB30:$DB68)^(1/AN$6)-1)</f>
        <v>5.389439316693112E-2</v>
      </c>
      <c r="AO30" s="10">
        <f>IF($A30+AO$6-1&gt;$A$104,"",PRODUCT($DB30:$DB69)^(1/AO$6)-1)</f>
        <v>5.4652326439801779E-2</v>
      </c>
      <c r="AP30" s="10">
        <f>IF($A30+AP$6-1&gt;$A$104,"",PRODUCT($DB30:$DB70)^(1/AP$6)-1)</f>
        <v>5.7366788708825833E-2</v>
      </c>
      <c r="AQ30" s="10">
        <f>IF($A30+AQ$6-1&gt;$A$104,"",PRODUCT($DB30:$DB71)^(1/AQ$6)-1)</f>
        <v>5.4553708209245322E-2</v>
      </c>
      <c r="AR30" s="10">
        <f>IF($A30+AR$6-1&gt;$A$104,"",PRODUCT($DB30:$DB72)^(1/AR$6)-1)</f>
        <v>5.8376596460973262E-2</v>
      </c>
      <c r="AS30" s="10">
        <f>IF($A30+AS$6-1&gt;$A$104,"",PRODUCT($DB30:$DB73)^(1/AS$6)-1)</f>
        <v>5.8342756684448771E-2</v>
      </c>
      <c r="AT30" s="10">
        <f>IF($A30+AT$6-1&gt;$A$104,"",PRODUCT($DB30:$DB74)^(1/AT$6)-1)</f>
        <v>5.8864300435658601E-2</v>
      </c>
      <c r="AU30" s="10">
        <f>IF($A30+AU$6-1&gt;$A$104,"",PRODUCT($DB30:$DB75)^(1/AU$6)-1)</f>
        <v>5.645571128691973E-2</v>
      </c>
      <c r="AV30" s="10">
        <f>IF($A30+AV$6-1&gt;$A$104,"",PRODUCT($DB30:$DB76)^(1/AV$6)-1)</f>
        <v>6.0353288316541853E-2</v>
      </c>
      <c r="AW30" s="10">
        <f>IF($A30+AW$6-1&gt;$A$104,"",PRODUCT($DB30:$DB77)^(1/AW$6)-1)</f>
        <v>6.1163939068389128E-2</v>
      </c>
      <c r="AX30" s="10">
        <f>IF($A30+AX$6-1&gt;$A$104,"",PRODUCT($DB30:$DB78)^(1/AX$6)-1)</f>
        <v>6.3854953026046157E-2</v>
      </c>
      <c r="AY30" s="10">
        <f>IF($A30+AY$6-1&gt;$A$104,"",PRODUCT($DB30:$DB79)^(1/AY$6)-1)</f>
        <v>6.5840168069906779E-2</v>
      </c>
      <c r="AZ30" s="10">
        <f>IF($A30+AZ$6-1&gt;$A$104,"",PRODUCT($DB30:$DB80)^(1/AZ$6)-1)</f>
        <v>6.6770187846832751E-2</v>
      </c>
      <c r="BA30" s="10">
        <f>IF($A30+BA$6-1&gt;$A$104,"",PRODUCT($DB30:$DB81)^(1/BA$6)-1)</f>
        <v>6.4388164814973337E-2</v>
      </c>
      <c r="BB30" s="10">
        <f>IF($A30+BB$6-1&gt;$A$104,"",PRODUCT($DB30:$DB82)^(1/BB$6)-1)</f>
        <v>6.2083393252587937E-2</v>
      </c>
      <c r="BC30" s="10">
        <f>IF($A30+BC$6-1&gt;$A$104,"",PRODUCT($DB30:$DB83)^(1/BC$6)-1)</f>
        <v>5.8904797050453039E-2</v>
      </c>
      <c r="BD30" s="10">
        <f>IF($A30+BD$6-1&gt;$A$104,"",PRODUCT($DB30:$DB84)^(1/BD$6)-1)</f>
        <v>6.0945575520325646E-2</v>
      </c>
      <c r="BE30" s="10">
        <f>IF($A30+BE$6-1&gt;$A$104,"",PRODUCT($DB30:$DB85)^(1/BE$6)-1)</f>
        <v>6.0690703641356425E-2</v>
      </c>
      <c r="BF30" s="10">
        <f>IF($A30+BF$6-1&gt;$A$104,"",PRODUCT($DB30:$DB86)^(1/BF$6)-1)</f>
        <v>5.9743029031061878E-2</v>
      </c>
      <c r="BG30" s="10">
        <f>IF($A30+BG$6-1&gt;$A$104,"",PRODUCT($DB30:$DB87)^(1/BG$6)-1)</f>
        <v>6.0056368264010285E-2</v>
      </c>
      <c r="BH30" s="10">
        <f>IF($A30+BH$6-1&gt;$A$104,"",PRODUCT($DB30:$DB88)^(1/BH$6)-1)</f>
        <v>5.9590564748541963E-2</v>
      </c>
      <c r="BI30" s="10">
        <f>IF($A30+BI$6-1&gt;$A$104,"",PRODUCT($DB30:$DB89)^(1/BI$6)-1)</f>
        <v>5.5316902126096634E-2</v>
      </c>
      <c r="BJ30" s="10">
        <f>IF($A30+BJ$6-1&gt;$A$104,"",PRODUCT($DB30:$DB90)^(1/BJ$6)-1)</f>
        <v>5.6538585872907499E-2</v>
      </c>
      <c r="BK30" s="10">
        <f>IF($A30+BK$6-1&gt;$A$104,"",PRODUCT($DB30:$DB91)^(1/BK$6)-1)</f>
        <v>5.7504837476758608E-2</v>
      </c>
      <c r="BL30" s="10">
        <f>IF($A30+BL$6-1&gt;$A$104,"",PRODUCT($DB30:$DB92)^(1/BL$6)-1)</f>
        <v>5.6732932404568892E-2</v>
      </c>
      <c r="BM30" s="10">
        <f>IF($A30+BM$6-1&gt;$A$104,"",PRODUCT($DB30:$DB93)^(1/BM$6)-1)</f>
        <v>5.7208039728598781E-2</v>
      </c>
      <c r="BN30" s="10">
        <f>IF($A30+BN$6-1&gt;$A$104,"",PRODUCT($DB30:$DB94)^(1/BN$6)-1)</f>
        <v>5.9067866547042769E-2</v>
      </c>
      <c r="BO30" s="10">
        <f>IF($A30+BO$6-1&gt;$A$104,"",PRODUCT($DB30:$DB95)^(1/BO$6)-1)</f>
        <v>5.9288641230195172E-2</v>
      </c>
      <c r="BP30" s="10">
        <f>IF($A30+BP$6-1&gt;$A$104,"",PRODUCT($DB30:$DB96)^(1/BP$6)-1)</f>
        <v>5.8333615388146409E-2</v>
      </c>
      <c r="BQ30" s="10">
        <f>IF($A30+BQ$6-1&gt;$A$104,"",PRODUCT($DB30:$DB97)^(1/BQ$6)-1)</f>
        <v>5.8461195707226965E-2</v>
      </c>
      <c r="BR30" s="10">
        <f>IF($A30+BR$6-1&gt;$A$104,"",PRODUCT($DB30:$DB98)^(1/BR$6)-1)</f>
        <v>5.9183347202550918E-2</v>
      </c>
      <c r="BS30" s="10">
        <f>IF($A30+BS$6-1&gt;$A$104,"",PRODUCT($DB30:$DB99)^(1/BS$6)-1)</f>
        <v>5.7637413388036851E-2</v>
      </c>
      <c r="BT30" s="10">
        <f>IF($A30+BT$6-1&gt;$A$104,"",PRODUCT($DB30:$DB100)^(1/BT$6)-1)</f>
        <v>5.9293276545709706E-2</v>
      </c>
      <c r="BU30" s="10">
        <f>IF($A30+BU$6-1&gt;$A$104,"",PRODUCT($DB30:$DB101)^(1/BU$6)-1)</f>
        <v>6.0553980733260238E-2</v>
      </c>
      <c r="BV30" s="10">
        <f>IF($A30+BV$6-1&gt;$A$104,"",PRODUCT($DB30:$DB104)^(1/BV$6)-1)</f>
        <v>5.8939315265548187E-2</v>
      </c>
      <c r="BW30" s="10">
        <f>IF($A30+BW$6-1&gt;$A$104,"",PRODUCT($DB30:$DB105)^(1/BW$6)-1)</f>
        <v>5.8120131152681109E-2</v>
      </c>
      <c r="BX30" s="10">
        <f>IF($A30+BX$6-1&gt;$A$104,"",PRODUCT($DB30:$DB106)^(1/BX$6)-1)</f>
        <v>5.7323400542569791E-2</v>
      </c>
      <c r="BY30" s="10" t="str">
        <f>IF($A30+BY$6-1&gt;$A$104,"",PRODUCT($DB30:$DB107)^(1/BY$6)-1)</f>
        <v/>
      </c>
      <c r="BZ30" s="10" t="str">
        <f>IF($A30+BZ$6-1&gt;$A$104,"",PRODUCT($DB30:$DB108)^(1/BZ$6)-1)</f>
        <v/>
      </c>
      <c r="CA30" s="10" t="str">
        <f>IF($A30+CA$6-1&gt;$A$104,"",PRODUCT($DB30:$DB109)^(1/CA$6)-1)</f>
        <v/>
      </c>
      <c r="CB30" s="10" t="str">
        <f>IF($A30+CB$6-1&gt;$A$104,"",PRODUCT($DB30:$DB110)^(1/CB$6)-1)</f>
        <v/>
      </c>
      <c r="CC30" s="10" t="str">
        <f>IF($A30+CC$6-1&gt;$A$104,"",PRODUCT($DB30:$DB111)^(1/CC$6)-1)</f>
        <v/>
      </c>
      <c r="CD30" s="10" t="str">
        <f>IF($A30+CD$6-1&gt;$A$104,"",PRODUCT($DB30:$DB112)^(1/CD$6)-1)</f>
        <v/>
      </c>
      <c r="CE30" s="10" t="str">
        <f>IF($A30+CE$6-1&gt;$A$104,"",PRODUCT($DB30:$DB113)^(1/CE$6)-1)</f>
        <v/>
      </c>
      <c r="CF30" s="10" t="str">
        <f>IF($A30+CF$6-1&gt;$A$104,"",PRODUCT($DB30:$DB114)^(1/CF$6)-1)</f>
        <v/>
      </c>
      <c r="CG30" s="10" t="str">
        <f>IF($A30+CG$6-1&gt;$A$104,"",PRODUCT($DB30:$DB115)^(1/CG$6)-1)</f>
        <v/>
      </c>
      <c r="CH30" s="10" t="str">
        <f>IF($A30+CH$6-1&gt;$A$104,"",PRODUCT($DB30:$DB115)^(1/CH$6)-1)</f>
        <v/>
      </c>
      <c r="CI30" s="10" t="str">
        <f>IF($A30+CI$6-1&gt;$A$104,"",PRODUCT($DB30:$DB116)^(1/CI$6)-1)</f>
        <v/>
      </c>
      <c r="CJ30" s="10" t="str">
        <f>IF($A30+CJ$6-1&gt;$A$104,"",PRODUCT($DB30:$DB117)^(1/CJ$6)-1)</f>
        <v/>
      </c>
      <c r="CK30" s="10" t="str">
        <f>IF($A30+CK$6-1&gt;$A$104,"",PRODUCT($DB30:$DB118)^(1/CK$6)-1)</f>
        <v/>
      </c>
      <c r="CL30" s="10" t="str">
        <f>IF($A30+CL$6-1&gt;$A$104,"",PRODUCT($DB30:$DB119)^(1/CL$6)-1)</f>
        <v/>
      </c>
      <c r="CM30" s="10" t="str">
        <f>IF($A30+CM$6-1&gt;$A$104,"",PRODUCT($DB30:$DB120)^(1/CM$6)-1)</f>
        <v/>
      </c>
      <c r="CN30" s="10" t="str">
        <f>IF($A30+CN$6-1&gt;$A$104,"",PRODUCT($DB30:$DB121)^(1/CN$6)-1)</f>
        <v/>
      </c>
      <c r="CO30" s="10" t="str">
        <f>IF($A30+CO$6-1&gt;$A$104,"",PRODUCT($DB30:$DB122)^(1/CO$6)-1)</f>
        <v/>
      </c>
      <c r="CP30" s="10" t="str">
        <f>IF($A30+CP$6-1&gt;$A$104,"",PRODUCT($DB30:$DB123)^(1/CP$6)-1)</f>
        <v/>
      </c>
      <c r="CQ30" s="10" t="str">
        <f t="shared" si="2"/>
        <v/>
      </c>
      <c r="CR30" s="10" t="str">
        <f t="shared" si="3"/>
        <v/>
      </c>
      <c r="CS30" s="10" t="str">
        <f t="shared" si="4"/>
        <v/>
      </c>
      <c r="CT30" s="10" t="str">
        <f t="shared" si="5"/>
        <v/>
      </c>
      <c r="CU30" s="10" t="str">
        <f t="shared" si="6"/>
        <v/>
      </c>
      <c r="CW30" s="2">
        <v>1949</v>
      </c>
      <c r="CX30" s="6">
        <v>0.20217960398737</v>
      </c>
      <c r="CY30" s="6">
        <v>2.3231030241639399E-2</v>
      </c>
      <c r="CZ30" s="6">
        <v>-2.07468872006695E-2</v>
      </c>
      <c r="DA30" s="5">
        <f t="shared" si="0"/>
        <v>0.15455356711310397</v>
      </c>
      <c r="DB30" s="5">
        <f t="shared" si="7"/>
        <v>1.154553567113104</v>
      </c>
    </row>
    <row r="31" spans="1:106" x14ac:dyDescent="0.2">
      <c r="A31" s="4">
        <v>1950</v>
      </c>
      <c r="B31" s="10">
        <f t="shared" si="1"/>
        <v>0.11436171618802815</v>
      </c>
      <c r="C31" s="10">
        <f>IF($A31+C$6-1&gt;$A$104,"",PRODUCT($DB31:$DB32)^(1/C$6)-1)</f>
        <v>8.7778534443568423E-2</v>
      </c>
      <c r="D31" s="10">
        <f>IF($A31+D$6-1&gt;$A$104,"",PRODUCT($DB31:$DB33)^(1/D$6)-1)</f>
        <v>8.4807413818286825E-2</v>
      </c>
      <c r="E31" s="10">
        <f>IF($A31+E$6-1&gt;$A$104,"",PRODUCT($DB31:$DB34)^(1/E$6)-1)</f>
        <v>6.5442511404212755E-2</v>
      </c>
      <c r="F31" s="10">
        <f>IF($A31+F$6-1&gt;$A$104,"",PRODUCT($DB31:$DB35)^(1/F$6)-1)</f>
        <v>0.11215672374607832</v>
      </c>
      <c r="G31" s="10">
        <f>IF($A31+G$6-1&gt;$A$104,"",PRODUCT($DB31:$DB36)^(1/G$6)-1)</f>
        <v>0.11746631421769416</v>
      </c>
      <c r="H31" s="10">
        <f>IF($A31+H$6-1&gt;$A$104,"",PRODUCT($DB31:$DB37)^(1/H$6)-1)</f>
        <v>0.10261017503060299</v>
      </c>
      <c r="I31" s="10">
        <f>IF($A31+I$6-1&gt;$A$104,"",PRODUCT($DB31:$DB38)^(1/I$6)-1)</f>
        <v>8.1370598383029513E-2</v>
      </c>
      <c r="J31" s="10">
        <f>IF($A31+J$6-1&gt;$A$104,"",PRODUCT($DB31:$DB39)^(1/J$6)-1)</f>
        <v>9.8246911190519537E-2</v>
      </c>
      <c r="K31" s="10">
        <f>IF($A31+K$6-1&gt;$A$104,"",PRODUCT($DB31:$DB40)^(1/K$6)-1)</f>
        <v>9.3965549282744476E-2</v>
      </c>
      <c r="L31" s="10">
        <f>IF($A31+L$6-1&gt;$A$104,"",PRODUCT($DB31:$DB41)^(1/L$6)-1)</f>
        <v>8.892961138279798E-2</v>
      </c>
      <c r="M31" s="10">
        <f>IF($A31+M$6-1&gt;$A$104,"",PRODUCT($DB31:$DB42)^(1/M$6)-1)</f>
        <v>9.4782484364565489E-2</v>
      </c>
      <c r="N31" s="10">
        <f>IF($A31+N$6-1&gt;$A$104,"",PRODUCT($DB31:$DB43)^(1/N$6)-1)</f>
        <v>8.2775047940315982E-2</v>
      </c>
      <c r="O31" s="10">
        <f>IF($A31+O$6-1&gt;$A$104,"",PRODUCT($DB31:$DB44)^(1/O$6)-1)</f>
        <v>8.4983489655340305E-2</v>
      </c>
      <c r="P31" s="10">
        <f>IF($A31+P$6-1&gt;$A$104,"",PRODUCT($DB31:$DB45)^(1/P$6)-1)</f>
        <v>8.612467156538739E-2</v>
      </c>
      <c r="Q31" s="10">
        <f>IF($A31+Q$6-1&gt;$A$104,"",PRODUCT($DB31:$DB46)^(1/Q$6)-1)</f>
        <v>8.5126915122711422E-2</v>
      </c>
      <c r="R31" s="10">
        <f>IF($A31+R$6-1&gt;$A$104,"",PRODUCT($DB31:$DB47)^(1/R$6)-1)</f>
        <v>7.5596083174094941E-2</v>
      </c>
      <c r="S31" s="10">
        <f>IF($A31+S$6-1&gt;$A$104,"",PRODUCT($DB31:$DB48)^(1/S$6)-1)</f>
        <v>7.9169121525997532E-2</v>
      </c>
      <c r="T31" s="10">
        <f>IF($A31+T$6-1&gt;$A$104,"",PRODUCT($DB31:$DB49)^(1/T$6)-1)</f>
        <v>7.7790646132353647E-2</v>
      </c>
      <c r="U31" s="10">
        <f>IF($A31+U$6-1&gt;$A$104,"",PRODUCT($DB31:$DB50)^(1/U$6)-1)</f>
        <v>6.6750492232720671E-2</v>
      </c>
      <c r="V31" s="10">
        <f>IF($A31+V$6-1&gt;$A$104,"",PRODUCT($DB31:$DB51)^(1/V$6)-1)</f>
        <v>6.4033641624699822E-2</v>
      </c>
      <c r="W31" s="10">
        <f>IF($A31+W$6-1&gt;$A$104,"",PRODUCT($DB31:$DB52)^(1/W$6)-1)</f>
        <v>6.5464457481775762E-2</v>
      </c>
      <c r="X31" s="10">
        <f>IF($A31+X$6-1&gt;$A$104,"",PRODUCT($DB31:$DB53)^(1/X$6)-1)</f>
        <v>6.6294181640209837E-2</v>
      </c>
      <c r="Y31" s="10">
        <f>IF($A31+Y$6-1&gt;$A$104,"",PRODUCT($DB31:$DB54)^(1/Y$6)-1)</f>
        <v>5.5599269563661569E-2</v>
      </c>
      <c r="Z31" s="10">
        <f>IF($A31+Z$6-1&gt;$A$104,"",PRODUCT($DB31:$DB55)^(1/Z$6)-1)</f>
        <v>4.2146670833393296E-2</v>
      </c>
      <c r="AA31" s="10">
        <f>IF($A31+AA$6-1&gt;$A$104,"",PRODUCT($DB31:$DB56)^(1/AA$6)-1)</f>
        <v>4.7201746024565061E-2</v>
      </c>
      <c r="AB31" s="10">
        <f>IF($A31+AB$6-1&gt;$A$104,"",PRODUCT($DB31:$DB57)^(1/AB$6)-1)</f>
        <v>5.1036304891397544E-2</v>
      </c>
      <c r="AC31" s="10">
        <f>IF($A31+AC$6-1&gt;$A$104,"",PRODUCT($DB31:$DB58)^(1/AC$6)-1)</f>
        <v>4.5989537833471816E-2</v>
      </c>
      <c r="AD31" s="10">
        <f>IF($A31+AD$6-1&gt;$A$104,"",PRODUCT($DB31:$DB59)^(1/AD$6)-1)</f>
        <v>4.3320077280001312E-2</v>
      </c>
      <c r="AE31" s="10">
        <f>IF($A31+AE$6-1&gt;$A$104,"",PRODUCT($DB31:$DB60)^(1/AE$6)-1)</f>
        <v>4.2429501860839158E-2</v>
      </c>
      <c r="AF31" s="10">
        <f>IF($A31+AF$6-1&gt;$A$104,"",PRODUCT($DB31:$DB61)^(1/AF$6)-1)</f>
        <v>4.35472366786398E-2</v>
      </c>
      <c r="AG31" s="10">
        <f>IF($A31+AG$6-1&gt;$A$104,"",PRODUCT($DB31:$DB62)^(1/AG$6)-1)</f>
        <v>3.9891847893884558E-2</v>
      </c>
      <c r="AH31" s="10">
        <f>IF($A31+AH$6-1&gt;$A$104,"",PRODUCT($DB31:$DB63)^(1/AH$6)-1)</f>
        <v>4.432355000176802E-2</v>
      </c>
      <c r="AI31" s="10">
        <f>IF($A31+AI$6-1&gt;$A$104,"",PRODUCT($DB31:$DB64)^(1/AI$6)-1)</f>
        <v>4.6448595114868096E-2</v>
      </c>
      <c r="AJ31" s="10">
        <f>IF($A31+AJ$6-1&gt;$A$104,"",PRODUCT($DB31:$DB65)^(1/AJ$6)-1)</f>
        <v>4.6321078313360076E-2</v>
      </c>
      <c r="AK31" s="10">
        <f>IF($A31+AK$6-1&gt;$A$104,"",PRODUCT($DB31:$DB66)^(1/AK$6)-1)</f>
        <v>5.0977677351662809E-2</v>
      </c>
      <c r="AL31" s="10">
        <f>IF($A31+AL$6-1&gt;$A$104,"",PRODUCT($DB31:$DB67)^(1/AL$6)-1)</f>
        <v>5.3417507855490376E-2</v>
      </c>
      <c r="AM31" s="10">
        <f>IF($A31+AM$6-1&gt;$A$104,"",PRODUCT($DB31:$DB68)^(1/AM$6)-1)</f>
        <v>5.1367484603578317E-2</v>
      </c>
      <c r="AN31" s="10">
        <f>IF($A31+AN$6-1&gt;$A$104,"",PRODUCT($DB31:$DB69)^(1/AN$6)-1)</f>
        <v>5.2207759845140256E-2</v>
      </c>
      <c r="AO31" s="10">
        <f>IF($A31+AO$6-1&gt;$A$104,"",PRODUCT($DB31:$DB70)^(1/AO$6)-1)</f>
        <v>5.5044929890060157E-2</v>
      </c>
      <c r="AP31" s="10">
        <f>IF($A31+AP$6-1&gt;$A$104,"",PRODUCT($DB31:$DB71)^(1/AP$6)-1)</f>
        <v>5.2226074743283224E-2</v>
      </c>
      <c r="AQ31" s="10">
        <f>IF($A31+AQ$6-1&gt;$A$104,"",PRODUCT($DB31:$DB72)^(1/AQ$6)-1)</f>
        <v>5.6187079185845201E-2</v>
      </c>
      <c r="AR31" s="10">
        <f>IF($A31+AR$6-1&gt;$A$104,"",PRODUCT($DB31:$DB73)^(1/AR$6)-1)</f>
        <v>5.6203389946068993E-2</v>
      </c>
      <c r="AS31" s="10">
        <f>IF($A31+AS$6-1&gt;$A$104,"",PRODUCT($DB31:$DB74)^(1/AS$6)-1)</f>
        <v>5.6784310112746539E-2</v>
      </c>
      <c r="AT31" s="10">
        <f>IF($A31+AT$6-1&gt;$A$104,"",PRODUCT($DB31:$DB75)^(1/AT$6)-1)</f>
        <v>5.4373165605738683E-2</v>
      </c>
      <c r="AU31" s="10">
        <f>IF($A31+AU$6-1&gt;$A$104,"",PRODUCT($DB31:$DB76)^(1/AU$6)-1)</f>
        <v>5.8393181157309959E-2</v>
      </c>
      <c r="AV31" s="10">
        <f>IF($A31+AV$6-1&gt;$A$104,"",PRODUCT($DB31:$DB77)^(1/AV$6)-1)</f>
        <v>5.9261255302115234E-2</v>
      </c>
      <c r="AW31" s="10">
        <f>IF($A31+AW$6-1&gt;$A$104,"",PRODUCT($DB31:$DB78)^(1/AW$6)-1)</f>
        <v>6.204318582995505E-2</v>
      </c>
      <c r="AX31" s="10">
        <f>IF($A31+AX$6-1&gt;$A$104,"",PRODUCT($DB31:$DB79)^(1/AX$6)-1)</f>
        <v>6.4102518419109744E-2</v>
      </c>
      <c r="AY31" s="10">
        <f>IF($A31+AY$6-1&gt;$A$104,"",PRODUCT($DB31:$DB80)^(1/AY$6)-1)</f>
        <v>6.508435642991639E-2</v>
      </c>
      <c r="AZ31" s="10">
        <f>IF($A31+AZ$6-1&gt;$A$104,"",PRODUCT($DB31:$DB81)^(1/AZ$6)-1)</f>
        <v>6.2692473040681707E-2</v>
      </c>
      <c r="BA31" s="10">
        <f>IF($A31+BA$6-1&gt;$A$104,"",PRODUCT($DB31:$DB82)^(1/BA$6)-1)</f>
        <v>6.0379682246143318E-2</v>
      </c>
      <c r="BB31" s="10">
        <f>IF($A31+BB$6-1&gt;$A$104,"",PRODUCT($DB31:$DB83)^(1/BB$6)-1)</f>
        <v>5.7178421211612429E-2</v>
      </c>
      <c r="BC31" s="10">
        <f>IF($A31+BC$6-1&gt;$A$104,"",PRODUCT($DB31:$DB84)^(1/BC$6)-1)</f>
        <v>5.928564714119644E-2</v>
      </c>
      <c r="BD31" s="10">
        <f>IF($A31+BD$6-1&gt;$A$104,"",PRODUCT($DB31:$DB85)^(1/BD$6)-1)</f>
        <v>5.9056697756968424E-2</v>
      </c>
      <c r="BE31" s="10">
        <f>IF($A31+BE$6-1&gt;$A$104,"",PRODUCT($DB31:$DB86)^(1/BE$6)-1)</f>
        <v>5.8122724120348135E-2</v>
      </c>
      <c r="BF31" s="10">
        <f>IF($A31+BF$6-1&gt;$A$104,"",PRODUCT($DB31:$DB87)^(1/BF$6)-1)</f>
        <v>5.8469487456955571E-2</v>
      </c>
      <c r="BG31" s="10">
        <f>IF($A31+BG$6-1&gt;$A$104,"",PRODUCT($DB31:$DB88)^(1/BG$6)-1)</f>
        <v>5.8023691616246875E-2</v>
      </c>
      <c r="BH31" s="10">
        <f>IF($A31+BH$6-1&gt;$A$104,"",PRODUCT($DB31:$DB89)^(1/BH$6)-1)</f>
        <v>5.3710598382869845E-2</v>
      </c>
      <c r="BI31" s="10">
        <f>IF($A31+BI$6-1&gt;$A$104,"",PRODUCT($DB31:$DB90)^(1/BI$6)-1)</f>
        <v>5.4977548129953702E-2</v>
      </c>
      <c r="BJ31" s="10">
        <f>IF($A31+BJ$6-1&gt;$A$104,"",PRODUCT($DB31:$DB91)^(1/BJ$6)-1)</f>
        <v>5.598379217903382E-2</v>
      </c>
      <c r="BK31" s="10">
        <f>IF($A31+BK$6-1&gt;$A$104,"",PRODUCT($DB31:$DB92)^(1/BK$6)-1)</f>
        <v>5.5225067239663694E-2</v>
      </c>
      <c r="BL31" s="10">
        <f>IF($A31+BL$6-1&gt;$A$104,"",PRODUCT($DB31:$DB93)^(1/BL$6)-1)</f>
        <v>5.5730957450498941E-2</v>
      </c>
      <c r="BM31" s="10">
        <f>IF($A31+BM$6-1&gt;$A$104,"",PRODUCT($DB31:$DB94)^(1/BM$6)-1)</f>
        <v>5.7640335646609309E-2</v>
      </c>
      <c r="BN31" s="10">
        <f>IF($A31+BN$6-1&gt;$A$104,"",PRODUCT($DB31:$DB95)^(1/BN$6)-1)</f>
        <v>5.7886157138168359E-2</v>
      </c>
      <c r="BO31" s="10">
        <f>IF($A31+BO$6-1&gt;$A$104,"",PRODUCT($DB31:$DB96)^(1/BO$6)-1)</f>
        <v>5.6939167885317943E-2</v>
      </c>
      <c r="BP31" s="10">
        <f>IF($A31+BP$6-1&gt;$A$104,"",PRODUCT($DB31:$DB97)^(1/BP$6)-1)</f>
        <v>5.7089283578782402E-2</v>
      </c>
      <c r="BQ31" s="10">
        <f>IF($A31+BQ$6-1&gt;$A$104,"",PRODUCT($DB31:$DB98)^(1/BQ$6)-1)</f>
        <v>5.7841285094925476E-2</v>
      </c>
      <c r="BR31" s="10">
        <f>IF($A31+BR$6-1&gt;$A$104,"",PRODUCT($DB31:$DB99)^(1/BR$6)-1)</f>
        <v>5.6294359460506982E-2</v>
      </c>
      <c r="BS31" s="10">
        <f>IF($A31+BS$6-1&gt;$A$104,"",PRODUCT($DB31:$DB100)^(1/BS$6)-1)</f>
        <v>5.7990968718330427E-2</v>
      </c>
      <c r="BT31" s="10">
        <f>IF($A31+BT$6-1&gt;$A$104,"",PRODUCT($DB31:$DB101)^(1/BT$6)-1)</f>
        <v>5.9286221612829815E-2</v>
      </c>
      <c r="BU31" s="10">
        <f>IF($A31+BU$6-1&gt;$A$104,"",PRODUCT($DB31:$DB104)^(1/BU$6)-1)</f>
        <v>5.7668674689756116E-2</v>
      </c>
      <c r="BV31" s="10">
        <f>IF($A31+BV$6-1&gt;$A$104,"",PRODUCT($DB31:$DB105)^(1/BV$6)-1)</f>
        <v>5.6856651781393319E-2</v>
      </c>
      <c r="BW31" s="10">
        <f>IF($A31+BW$6-1&gt;$A$104,"",PRODUCT($DB31:$DB106)^(1/BW$6)-1)</f>
        <v>5.606717382469828E-2</v>
      </c>
      <c r="BX31" s="10" t="str">
        <f>IF($A31+BX$6-1&gt;$A$104,"",PRODUCT($DB31:$DB107)^(1/BX$6)-1)</f>
        <v/>
      </c>
      <c r="BY31" s="10" t="str">
        <f>IF($A31+BY$6-1&gt;$A$104,"",PRODUCT($DB31:$DB108)^(1/BY$6)-1)</f>
        <v/>
      </c>
      <c r="BZ31" s="10" t="str">
        <f>IF($A31+BZ$6-1&gt;$A$104,"",PRODUCT($DB31:$DB109)^(1/BZ$6)-1)</f>
        <v/>
      </c>
      <c r="CA31" s="10" t="str">
        <f>IF($A31+CA$6-1&gt;$A$104,"",PRODUCT($DB31:$DB110)^(1/CA$6)-1)</f>
        <v/>
      </c>
      <c r="CB31" s="10" t="str">
        <f>IF($A31+CB$6-1&gt;$A$104,"",PRODUCT($DB31:$DB111)^(1/CB$6)-1)</f>
        <v/>
      </c>
      <c r="CC31" s="10" t="str">
        <f>IF($A31+CC$6-1&gt;$A$104,"",PRODUCT($DB31:$DB112)^(1/CC$6)-1)</f>
        <v/>
      </c>
      <c r="CD31" s="10" t="str">
        <f>IF($A31+CD$6-1&gt;$A$104,"",PRODUCT($DB31:$DB113)^(1/CD$6)-1)</f>
        <v/>
      </c>
      <c r="CE31" s="10" t="str">
        <f>IF($A31+CE$6-1&gt;$A$104,"",PRODUCT($DB31:$DB114)^(1/CE$6)-1)</f>
        <v/>
      </c>
      <c r="CF31" s="10" t="str">
        <f>IF($A31+CF$6-1&gt;$A$104,"",PRODUCT($DB31:$DB115)^(1/CF$6)-1)</f>
        <v/>
      </c>
      <c r="CG31" s="10" t="str">
        <f>IF($A31+CG$6-1&gt;$A$104,"",PRODUCT($DB31:$DB116)^(1/CG$6)-1)</f>
        <v/>
      </c>
      <c r="CH31" s="10" t="str">
        <f>IF($A31+CH$6-1&gt;$A$104,"",PRODUCT($DB31:$DB116)^(1/CH$6)-1)</f>
        <v/>
      </c>
      <c r="CI31" s="10" t="str">
        <f>IF($A31+CI$6-1&gt;$A$104,"",PRODUCT($DB31:$DB117)^(1/CI$6)-1)</f>
        <v/>
      </c>
      <c r="CJ31" s="10" t="str">
        <f>IF($A31+CJ$6-1&gt;$A$104,"",PRODUCT($DB31:$DB118)^(1/CJ$6)-1)</f>
        <v/>
      </c>
      <c r="CK31" s="10" t="str">
        <f>IF($A31+CK$6-1&gt;$A$104,"",PRODUCT($DB31:$DB119)^(1/CK$6)-1)</f>
        <v/>
      </c>
      <c r="CL31" s="10" t="str">
        <f>IF($A31+CL$6-1&gt;$A$104,"",PRODUCT($DB31:$DB120)^(1/CL$6)-1)</f>
        <v/>
      </c>
      <c r="CM31" s="10" t="str">
        <f>IF($A31+CM$6-1&gt;$A$104,"",PRODUCT($DB31:$DB121)^(1/CM$6)-1)</f>
        <v/>
      </c>
      <c r="CN31" s="10" t="str">
        <f>IF($A31+CN$6-1&gt;$A$104,"",PRODUCT($DB31:$DB122)^(1/CN$6)-1)</f>
        <v/>
      </c>
      <c r="CO31" s="10" t="str">
        <f>IF($A31+CO$6-1&gt;$A$104,"",PRODUCT($DB31:$DB123)^(1/CO$6)-1)</f>
        <v/>
      </c>
      <c r="CP31" s="10" t="str">
        <f>IF($A31+CP$6-1&gt;$A$104,"",PRODUCT($DB31:$DB124)^(1/CP$6)-1)</f>
        <v/>
      </c>
      <c r="CQ31" s="10" t="str">
        <f t="shared" si="2"/>
        <v/>
      </c>
      <c r="CR31" s="10" t="str">
        <f t="shared" si="3"/>
        <v/>
      </c>
      <c r="CS31" s="10" t="str">
        <f t="shared" si="4"/>
        <v/>
      </c>
      <c r="CT31" s="10" t="str">
        <f t="shared" si="5"/>
        <v/>
      </c>
      <c r="CU31" s="10" t="str">
        <f t="shared" si="6"/>
        <v/>
      </c>
      <c r="CW31" s="2">
        <v>1950</v>
      </c>
      <c r="CX31" s="6">
        <v>0.29610496102878803</v>
      </c>
      <c r="CY31" s="6">
        <v>7.0123549824359097E-3</v>
      </c>
      <c r="CZ31" s="6">
        <v>5.9322032928727002E-2</v>
      </c>
      <c r="DA31" s="5">
        <f t="shared" si="0"/>
        <v>0.11436171618802815</v>
      </c>
      <c r="DB31" s="5">
        <f t="shared" si="7"/>
        <v>1.1143617161880282</v>
      </c>
    </row>
    <row r="32" spans="1:106" x14ac:dyDescent="0.2">
      <c r="A32" s="4">
        <v>1951</v>
      </c>
      <c r="B32" s="10">
        <f t="shared" si="1"/>
        <v>6.1829496479708146E-2</v>
      </c>
      <c r="C32" s="10">
        <f>IF($A32+C$6-1&gt;$A$104,"",PRODUCT($DB32:$DB33)^(1/C$6)-1)</f>
        <v>7.0325506725937847E-2</v>
      </c>
      <c r="D32" s="10">
        <f>IF($A32+D$6-1&gt;$A$104,"",PRODUCT($DB32:$DB34)^(1/D$6)-1)</f>
        <v>4.9618074038648707E-2</v>
      </c>
      <c r="E32" s="10">
        <f>IF($A32+E$6-1&gt;$A$104,"",PRODUCT($DB32:$DB35)^(1/E$6)-1)</f>
        <v>0.11160615769628213</v>
      </c>
      <c r="F32" s="10">
        <f>IF($A32+F$6-1&gt;$A$104,"",PRODUCT($DB32:$DB36)^(1/F$6)-1)</f>
        <v>0.11808827097811636</v>
      </c>
      <c r="G32" s="10">
        <f>IF($A32+G$6-1&gt;$A$104,"",PRODUCT($DB32:$DB37)^(1/G$6)-1)</f>
        <v>0.1006636686927076</v>
      </c>
      <c r="H32" s="10">
        <f>IF($A32+H$6-1&gt;$A$104,"",PRODUCT($DB32:$DB38)^(1/H$6)-1)</f>
        <v>7.6737997250726941E-2</v>
      </c>
      <c r="I32" s="10">
        <f>IF($A32+I$6-1&gt;$A$104,"",PRODUCT($DB32:$DB39)^(1/I$6)-1)</f>
        <v>9.6249015526456372E-2</v>
      </c>
      <c r="J32" s="10">
        <f>IF($A32+J$6-1&gt;$A$104,"",PRODUCT($DB32:$DB40)^(1/J$6)-1)</f>
        <v>9.1722478473333702E-2</v>
      </c>
      <c r="K32" s="10">
        <f>IF($A32+K$6-1&gt;$A$104,"",PRODUCT($DB32:$DB41)^(1/K$6)-1)</f>
        <v>8.6418544677544951E-2</v>
      </c>
      <c r="L32" s="10">
        <f>IF($A32+L$6-1&gt;$A$104,"",PRODUCT($DB32:$DB42)^(1/L$6)-1)</f>
        <v>9.3019703902576634E-2</v>
      </c>
      <c r="M32" s="10">
        <f>IF($A32+M$6-1&gt;$A$104,"",PRODUCT($DB32:$DB43)^(1/M$6)-1)</f>
        <v>8.0183594491210819E-2</v>
      </c>
      <c r="N32" s="10">
        <f>IF($A32+N$6-1&gt;$A$104,"",PRODUCT($DB32:$DB44)^(1/N$6)-1)</f>
        <v>8.2755969796419304E-2</v>
      </c>
      <c r="O32" s="10">
        <f>IF($A32+O$6-1&gt;$A$104,"",PRODUCT($DB32:$DB45)^(1/O$6)-1)</f>
        <v>8.413533619968927E-2</v>
      </c>
      <c r="P32" s="10">
        <f>IF($A32+P$6-1&gt;$A$104,"",PRODUCT($DB32:$DB46)^(1/P$6)-1)</f>
        <v>8.3205423599757244E-2</v>
      </c>
      <c r="Q32" s="10">
        <f>IF($A32+Q$6-1&gt;$A$104,"",PRODUCT($DB32:$DB47)^(1/Q$6)-1)</f>
        <v>7.3218502375100636E-2</v>
      </c>
      <c r="R32" s="10">
        <f>IF($A32+R$6-1&gt;$A$104,"",PRODUCT($DB32:$DB48)^(1/R$6)-1)</f>
        <v>7.7133928727415091E-2</v>
      </c>
      <c r="S32" s="10">
        <f>IF($A32+S$6-1&gt;$A$104,"",PRODUCT($DB32:$DB49)^(1/S$6)-1)</f>
        <v>7.5794480195371383E-2</v>
      </c>
      <c r="T32" s="10">
        <f>IF($A32+T$6-1&gt;$A$104,"",PRODUCT($DB32:$DB50)^(1/T$6)-1)</f>
        <v>6.4301763713365823E-2</v>
      </c>
      <c r="U32" s="10">
        <f>IF($A32+U$6-1&gt;$A$104,"",PRODUCT($DB32:$DB51)^(1/U$6)-1)</f>
        <v>6.1577776081426894E-2</v>
      </c>
      <c r="V32" s="10">
        <f>IF($A32+V$6-1&gt;$A$104,"",PRODUCT($DB32:$DB52)^(1/V$6)-1)</f>
        <v>6.3190296116293787E-2</v>
      </c>
      <c r="W32" s="10">
        <f>IF($A32+W$6-1&gt;$A$104,"",PRODUCT($DB32:$DB53)^(1/W$6)-1)</f>
        <v>6.4159248498324217E-2</v>
      </c>
      <c r="X32" s="10">
        <f>IF($A32+X$6-1&gt;$A$104,"",PRODUCT($DB32:$DB54)^(1/X$6)-1)</f>
        <v>5.3115884757648502E-2</v>
      </c>
      <c r="Y32" s="10">
        <f>IF($A32+Y$6-1&gt;$A$104,"",PRODUCT($DB32:$DB55)^(1/Y$6)-1)</f>
        <v>3.9241440980292364E-2</v>
      </c>
      <c r="Z32" s="10">
        <f>IF($A32+Z$6-1&gt;$A$104,"",PRODUCT($DB32:$DB56)^(1/Z$6)-1)</f>
        <v>4.4601210138895953E-2</v>
      </c>
      <c r="AA32" s="10">
        <f>IF($A32+AA$6-1&gt;$A$104,"",PRODUCT($DB32:$DB57)^(1/AA$6)-1)</f>
        <v>4.8673923740646385E-2</v>
      </c>
      <c r="AB32" s="10">
        <f>IF($A32+AB$6-1&gt;$A$104,"",PRODUCT($DB32:$DB58)^(1/AB$6)-1)</f>
        <v>4.3539433682637796E-2</v>
      </c>
      <c r="AC32" s="10">
        <f>IF($A32+AC$6-1&gt;$A$104,"",PRODUCT($DB32:$DB59)^(1/AC$6)-1)</f>
        <v>4.0868411062261911E-2</v>
      </c>
      <c r="AD32" s="10">
        <f>IF($A32+AD$6-1&gt;$A$104,"",PRODUCT($DB32:$DB60)^(1/AD$6)-1)</f>
        <v>4.0033674242619499E-2</v>
      </c>
      <c r="AE32" s="10">
        <f>IF($A32+AE$6-1&gt;$A$104,"",PRODUCT($DB32:$DB61)^(1/AE$6)-1)</f>
        <v>4.1265893465233683E-2</v>
      </c>
      <c r="AF32" s="10">
        <f>IF($A32+AF$6-1&gt;$A$104,"",PRODUCT($DB32:$DB62)^(1/AF$6)-1)</f>
        <v>3.7574298865173494E-2</v>
      </c>
      <c r="AG32" s="10">
        <f>IF($A32+AG$6-1&gt;$A$104,"",PRODUCT($DB32:$DB63)^(1/AG$6)-1)</f>
        <v>4.2207272694251285E-2</v>
      </c>
      <c r="AH32" s="10">
        <f>IF($A32+AH$6-1&gt;$A$104,"",PRODUCT($DB32:$DB64)^(1/AH$6)-1)</f>
        <v>4.4456544510850016E-2</v>
      </c>
      <c r="AI32" s="10">
        <f>IF($A32+AI$6-1&gt;$A$104,"",PRODUCT($DB32:$DB65)^(1/AI$6)-1)</f>
        <v>4.4384055553444712E-2</v>
      </c>
      <c r="AJ32" s="10">
        <f>IF($A32+AJ$6-1&gt;$A$104,"",PRODUCT($DB32:$DB66)^(1/AJ$6)-1)</f>
        <v>4.9220683708180335E-2</v>
      </c>
      <c r="AK32" s="10">
        <f>IF($A32+AK$6-1&gt;$A$104,"",PRODUCT($DB32:$DB67)^(1/AK$6)-1)</f>
        <v>5.1773057851095095E-2</v>
      </c>
      <c r="AL32" s="10">
        <f>IF($A32+AL$6-1&gt;$A$104,"",PRODUCT($DB32:$DB68)^(1/AL$6)-1)</f>
        <v>4.9715292652289245E-2</v>
      </c>
      <c r="AM32" s="10">
        <f>IF($A32+AM$6-1&gt;$A$104,"",PRODUCT($DB32:$DB69)^(1/AM$6)-1)</f>
        <v>5.0619815327066719E-2</v>
      </c>
      <c r="AN32" s="10">
        <f>IF($A32+AN$6-1&gt;$A$104,"",PRODUCT($DB32:$DB70)^(1/AN$6)-1)</f>
        <v>5.3566241257381186E-2</v>
      </c>
      <c r="AO32" s="10">
        <f>IF($A32+AO$6-1&gt;$A$104,"",PRODUCT($DB32:$DB71)^(1/AO$6)-1)</f>
        <v>5.0717901466285742E-2</v>
      </c>
      <c r="AP32" s="10">
        <f>IF($A32+AP$6-1&gt;$A$104,"",PRODUCT($DB32:$DB72)^(1/AP$6)-1)</f>
        <v>5.4806786446370825E-2</v>
      </c>
      <c r="AQ32" s="10">
        <f>IF($A32+AQ$6-1&gt;$A$104,"",PRODUCT($DB32:$DB73)^(1/AQ$6)-1)</f>
        <v>5.4856307397228132E-2</v>
      </c>
      <c r="AR32" s="10">
        <f>IF($A32+AR$6-1&gt;$A$104,"",PRODUCT($DB32:$DB74)^(1/AR$6)-1)</f>
        <v>5.5481308594856227E-2</v>
      </c>
      <c r="AS32" s="10">
        <f>IF($A32+AS$6-1&gt;$A$104,"",PRODUCT($DB32:$DB75)^(1/AS$6)-1)</f>
        <v>5.3047996492314953E-2</v>
      </c>
      <c r="AT32" s="10">
        <f>IF($A32+AT$6-1&gt;$A$104,"",PRODUCT($DB32:$DB76)^(1/AT$6)-1)</f>
        <v>5.7181899422988014E-2</v>
      </c>
      <c r="AU32" s="10">
        <f>IF($A32+AU$6-1&gt;$A$104,"",PRODUCT($DB32:$DB77)^(1/AU$6)-1)</f>
        <v>5.809417709314646E-2</v>
      </c>
      <c r="AV32" s="10">
        <f>IF($A32+AV$6-1&gt;$A$104,"",PRODUCT($DB32:$DB78)^(1/AV$6)-1)</f>
        <v>6.0957131177648449E-2</v>
      </c>
      <c r="AW32" s="10">
        <f>IF($A32+AW$6-1&gt;$A$104,"",PRODUCT($DB32:$DB79)^(1/AW$6)-1)</f>
        <v>6.3079918728035089E-2</v>
      </c>
      <c r="AX32" s="10">
        <f>IF($A32+AX$6-1&gt;$A$104,"",PRODUCT($DB32:$DB80)^(1/AX$6)-1)</f>
        <v>6.410172006560777E-2</v>
      </c>
      <c r="AY32" s="10">
        <f>IF($A32+AY$6-1&gt;$A$104,"",PRODUCT($DB32:$DB81)^(1/AY$6)-1)</f>
        <v>6.1683903494495373E-2</v>
      </c>
      <c r="AZ32" s="10">
        <f>IF($A32+AZ$6-1&gt;$A$104,"",PRODUCT($DB32:$DB82)^(1/AZ$6)-1)</f>
        <v>5.9347775011918902E-2</v>
      </c>
      <c r="BA32" s="10">
        <f>IF($A32+BA$6-1&gt;$A$104,"",PRODUCT($DB32:$DB83)^(1/BA$6)-1)</f>
        <v>5.6107995060692417E-2</v>
      </c>
      <c r="BB32" s="10">
        <f>IF($A32+BB$6-1&gt;$A$104,"",PRODUCT($DB32:$DB84)^(1/BB$6)-1)</f>
        <v>5.8273074067788366E-2</v>
      </c>
      <c r="BC32" s="10">
        <f>IF($A32+BC$6-1&gt;$A$104,"",PRODUCT($DB32:$DB85)^(1/BC$6)-1)</f>
        <v>5.8058846680527632E-2</v>
      </c>
      <c r="BD32" s="10">
        <f>IF($A32+BD$6-1&gt;$A$104,"",PRODUCT($DB32:$DB86)^(1/BD$6)-1)</f>
        <v>5.7126913390166845E-2</v>
      </c>
      <c r="BE32" s="10">
        <f>IF($A32+BE$6-1&gt;$A$104,"",PRODUCT($DB32:$DB87)^(1/BE$6)-1)</f>
        <v>5.7497317833195005E-2</v>
      </c>
      <c r="BF32" s="10">
        <f>IF($A32+BF$6-1&gt;$A$104,"",PRODUCT($DB32:$DB88)^(1/BF$6)-1)</f>
        <v>5.7061159923542215E-2</v>
      </c>
      <c r="BG32" s="10">
        <f>IF($A32+BG$6-1&gt;$A$104,"",PRODUCT($DB32:$DB89)^(1/BG$6)-1)</f>
        <v>5.2694367901385153E-2</v>
      </c>
      <c r="BH32" s="10">
        <f>IF($A32+BH$6-1&gt;$A$104,"",PRODUCT($DB32:$DB90)^(1/BH$6)-1)</f>
        <v>5.3998799017872745E-2</v>
      </c>
      <c r="BI32" s="10">
        <f>IF($A32+BI$6-1&gt;$A$104,"",PRODUCT($DB32:$DB91)^(1/BI$6)-1)</f>
        <v>5.5037193679731367E-2</v>
      </c>
      <c r="BJ32" s="10">
        <f>IF($A32+BJ$6-1&gt;$A$104,"",PRODUCT($DB32:$DB92)^(1/BJ$6)-1)</f>
        <v>5.4282226283924206E-2</v>
      </c>
      <c r="BK32" s="10">
        <f>IF($A32+BK$6-1&gt;$A$104,"",PRODUCT($DB32:$DB93)^(1/BK$6)-1)</f>
        <v>5.4811026528351459E-2</v>
      </c>
      <c r="BL32" s="10">
        <f>IF($A32+BL$6-1&gt;$A$104,"",PRODUCT($DB32:$DB94)^(1/BL$6)-1)</f>
        <v>5.6763672567091028E-2</v>
      </c>
      <c r="BM32" s="10">
        <f>IF($A32+BM$6-1&gt;$A$104,"",PRODUCT($DB32:$DB95)^(1/BM$6)-1)</f>
        <v>5.7026824033639567E-2</v>
      </c>
      <c r="BN32" s="10">
        <f>IF($A32+BN$6-1&gt;$A$104,"",PRODUCT($DB32:$DB96)^(1/BN$6)-1)</f>
        <v>5.6079256627112883E-2</v>
      </c>
      <c r="BO32" s="10">
        <f>IF($A32+BO$6-1&gt;$A$104,"",PRODUCT($DB32:$DB97)^(1/BO$6)-1)</f>
        <v>5.6244548597052191E-2</v>
      </c>
      <c r="BP32" s="10">
        <f>IF($A32+BP$6-1&gt;$A$104,"",PRODUCT($DB32:$DB98)^(1/BP$6)-1)</f>
        <v>5.7019780280439303E-2</v>
      </c>
      <c r="BQ32" s="10">
        <f>IF($A32+BQ$6-1&gt;$A$104,"",PRODUCT($DB32:$DB99)^(1/BQ$6)-1)</f>
        <v>5.5463400010715258E-2</v>
      </c>
      <c r="BR32" s="10">
        <f>IF($A32+BR$6-1&gt;$A$104,"",PRODUCT($DB32:$DB100)^(1/BR$6)-1)</f>
        <v>5.7195321630720386E-2</v>
      </c>
      <c r="BS32" s="10">
        <f>IF($A32+BS$6-1&gt;$A$104,"",PRODUCT($DB32:$DB101)^(1/BS$6)-1)</f>
        <v>5.851947790325851E-2</v>
      </c>
      <c r="BT32" s="10">
        <f>IF($A32+BT$6-1&gt;$A$104,"",PRODUCT($DB32:$DB104)^(1/BT$6)-1)</f>
        <v>5.689113222136033E-2</v>
      </c>
      <c r="BU32" s="10">
        <f>IF($A32+BU$6-1&gt;$A$104,"",PRODUCT($DB32:$DB105)^(1/BU$6)-1)</f>
        <v>5.6079227734571857E-2</v>
      </c>
      <c r="BV32" s="10">
        <f>IF($A32+BV$6-1&gt;$A$104,"",PRODUCT($DB32:$DB106)^(1/BV$6)-1)</f>
        <v>5.5290165518446344E-2</v>
      </c>
      <c r="BW32" s="10" t="str">
        <f>IF($A32+BW$6-1&gt;$A$104,"",PRODUCT($DB32:$DB107)^(1/BW$6)-1)</f>
        <v/>
      </c>
      <c r="BX32" s="10" t="str">
        <f>IF($A32+BX$6-1&gt;$A$104,"",PRODUCT($DB32:$DB108)^(1/BX$6)-1)</f>
        <v/>
      </c>
      <c r="BY32" s="10" t="str">
        <f>IF($A32+BY$6-1&gt;$A$104,"",PRODUCT($DB32:$DB109)^(1/BY$6)-1)</f>
        <v/>
      </c>
      <c r="BZ32" s="10" t="str">
        <f>IF($A32+BZ$6-1&gt;$A$104,"",PRODUCT($DB32:$DB110)^(1/BZ$6)-1)</f>
        <v/>
      </c>
      <c r="CA32" s="10" t="str">
        <f>IF($A32+CA$6-1&gt;$A$104,"",PRODUCT($DB32:$DB111)^(1/CA$6)-1)</f>
        <v/>
      </c>
      <c r="CB32" s="10" t="str">
        <f>IF($A32+CB$6-1&gt;$A$104,"",PRODUCT($DB32:$DB112)^(1/CB$6)-1)</f>
        <v/>
      </c>
      <c r="CC32" s="10" t="str">
        <f>IF($A32+CC$6-1&gt;$A$104,"",PRODUCT($DB32:$DB113)^(1/CC$6)-1)</f>
        <v/>
      </c>
      <c r="CD32" s="10" t="str">
        <f>IF($A32+CD$6-1&gt;$A$104,"",PRODUCT($DB32:$DB114)^(1/CD$6)-1)</f>
        <v/>
      </c>
      <c r="CE32" s="10" t="str">
        <f>IF($A32+CE$6-1&gt;$A$104,"",PRODUCT($DB32:$DB115)^(1/CE$6)-1)</f>
        <v/>
      </c>
      <c r="CF32" s="10" t="str">
        <f>IF($A32+CF$6-1&gt;$A$104,"",PRODUCT($DB32:$DB116)^(1/CF$6)-1)</f>
        <v/>
      </c>
      <c r="CG32" s="10" t="str">
        <f>IF($A32+CG$6-1&gt;$A$104,"",PRODUCT($DB32:$DB117)^(1/CG$6)-1)</f>
        <v/>
      </c>
      <c r="CH32" s="10" t="str">
        <f>IF($A32+CH$6-1&gt;$A$104,"",PRODUCT($DB32:$DB117)^(1/CH$6)-1)</f>
        <v/>
      </c>
      <c r="CI32" s="10" t="str">
        <f>IF($A32+CI$6-1&gt;$A$104,"",PRODUCT($DB32:$DB118)^(1/CI$6)-1)</f>
        <v/>
      </c>
      <c r="CJ32" s="10" t="str">
        <f>IF($A32+CJ$6-1&gt;$A$104,"",PRODUCT($DB32:$DB119)^(1/CJ$6)-1)</f>
        <v/>
      </c>
      <c r="CK32" s="10" t="str">
        <f>IF($A32+CK$6-1&gt;$A$104,"",PRODUCT($DB32:$DB120)^(1/CK$6)-1)</f>
        <v/>
      </c>
      <c r="CL32" s="10" t="str">
        <f>IF($A32+CL$6-1&gt;$A$104,"",PRODUCT($DB32:$DB121)^(1/CL$6)-1)</f>
        <v/>
      </c>
      <c r="CM32" s="10" t="str">
        <f>IF($A32+CM$6-1&gt;$A$104,"",PRODUCT($DB32:$DB122)^(1/CM$6)-1)</f>
        <v/>
      </c>
      <c r="CN32" s="10" t="str">
        <f>IF($A32+CN$6-1&gt;$A$104,"",PRODUCT($DB32:$DB123)^(1/CN$6)-1)</f>
        <v/>
      </c>
      <c r="CO32" s="10" t="str">
        <f>IF($A32+CO$6-1&gt;$A$104,"",PRODUCT($DB32:$DB124)^(1/CO$6)-1)</f>
        <v/>
      </c>
      <c r="CP32" s="10" t="str">
        <f>IF($A32+CP$6-1&gt;$A$104,"",PRODUCT($DB32:$DB125)^(1/CP$6)-1)</f>
        <v/>
      </c>
      <c r="CQ32" s="10" t="str">
        <f t="shared" si="2"/>
        <v/>
      </c>
      <c r="CR32" s="10" t="str">
        <f t="shared" si="3"/>
        <v/>
      </c>
      <c r="CS32" s="10" t="str">
        <f t="shared" si="4"/>
        <v/>
      </c>
      <c r="CT32" s="10" t="str">
        <f t="shared" si="5"/>
        <v/>
      </c>
      <c r="CU32" s="10" t="str">
        <f t="shared" si="6"/>
        <v/>
      </c>
      <c r="CW32" s="2">
        <v>1951</v>
      </c>
      <c r="CX32" s="6">
        <v>0.20681888890524</v>
      </c>
      <c r="CY32" s="6">
        <v>3.6198375734095602E-3</v>
      </c>
      <c r="CZ32" s="6">
        <v>6.0000001981501898E-2</v>
      </c>
      <c r="DA32" s="5">
        <f t="shared" si="0"/>
        <v>6.1829496479708146E-2</v>
      </c>
      <c r="DB32" s="5">
        <f t="shared" si="7"/>
        <v>1.0618294964797081</v>
      </c>
    </row>
    <row r="33" spans="1:106" x14ac:dyDescent="0.2">
      <c r="A33" s="4">
        <v>1952</v>
      </c>
      <c r="B33" s="10">
        <f t="shared" si="1"/>
        <v>7.8889496050111418E-2</v>
      </c>
      <c r="C33" s="10">
        <f>IF($A33+C$6-1&gt;$A$104,"",PRODUCT($DB33:$DB34)^(1/C$6)-1)</f>
        <v>4.3565127609351828E-2</v>
      </c>
      <c r="D33" s="10">
        <f>IF($A33+D$6-1&gt;$A$104,"",PRODUCT($DB33:$DB35)^(1/D$6)-1)</f>
        <v>0.12871162154107907</v>
      </c>
      <c r="E33" s="10">
        <f>IF($A33+E$6-1&gt;$A$104,"",PRODUCT($DB33:$DB36)^(1/E$6)-1)</f>
        <v>0.13261267687502731</v>
      </c>
      <c r="F33" s="10">
        <f>IF($A33+F$6-1&gt;$A$104,"",PRODUCT($DB33:$DB37)^(1/F$6)-1)</f>
        <v>0.10859930109047222</v>
      </c>
      <c r="G33" s="10">
        <f>IF($A33+G$6-1&gt;$A$104,"",PRODUCT($DB33:$DB38)^(1/G$6)-1)</f>
        <v>7.9243019185695207E-2</v>
      </c>
      <c r="H33" s="10">
        <f>IF($A33+H$6-1&gt;$A$104,"",PRODUCT($DB33:$DB39)^(1/H$6)-1)</f>
        <v>0.1012563377084259</v>
      </c>
      <c r="I33" s="10">
        <f>IF($A33+I$6-1&gt;$A$104,"",PRODUCT($DB33:$DB40)^(1/I$6)-1)</f>
        <v>9.551779366341151E-2</v>
      </c>
      <c r="J33" s="10">
        <f>IF($A33+J$6-1&gt;$A$104,"",PRODUCT($DB33:$DB41)^(1/J$6)-1)</f>
        <v>8.9185571628203286E-2</v>
      </c>
      <c r="K33" s="10">
        <f>IF($A33+K$6-1&gt;$A$104,"",PRODUCT($DB33:$DB42)^(1/K$6)-1)</f>
        <v>9.6188676698006015E-2</v>
      </c>
      <c r="L33" s="10">
        <f>IF($A33+L$6-1&gt;$A$104,"",PRODUCT($DB33:$DB43)^(1/L$6)-1)</f>
        <v>8.1867798881714693E-2</v>
      </c>
      <c r="M33" s="10">
        <f>IF($A33+M$6-1&gt;$A$104,"",PRODUCT($DB33:$DB44)^(1/M$6)-1)</f>
        <v>8.451834759284349E-2</v>
      </c>
      <c r="N33" s="10">
        <f>IF($A33+N$6-1&gt;$A$104,"",PRODUCT($DB33:$DB45)^(1/N$6)-1)</f>
        <v>8.5870454402372065E-2</v>
      </c>
      <c r="O33" s="10">
        <f>IF($A33+O$6-1&gt;$A$104,"",PRODUCT($DB33:$DB46)^(1/O$6)-1)</f>
        <v>8.474864038029617E-2</v>
      </c>
      <c r="P33" s="10">
        <f>IF($A33+P$6-1&gt;$A$104,"",PRODUCT($DB33:$DB47)^(1/P$6)-1)</f>
        <v>7.3982098360954485E-2</v>
      </c>
      <c r="Q33" s="10">
        <f>IF($A33+Q$6-1&gt;$A$104,"",PRODUCT($DB33:$DB48)^(1/Q$6)-1)</f>
        <v>7.8097747155588815E-2</v>
      </c>
      <c r="R33" s="10">
        <f>IF($A33+R$6-1&gt;$A$104,"",PRODUCT($DB33:$DB49)^(1/R$6)-1)</f>
        <v>7.6621646042537739E-2</v>
      </c>
      <c r="S33" s="10">
        <f>IF($A33+S$6-1&gt;$A$104,"",PRODUCT($DB33:$DB50)^(1/S$6)-1)</f>
        <v>6.443928054697512E-2</v>
      </c>
      <c r="T33" s="10">
        <f>IF($A33+T$6-1&gt;$A$104,"",PRODUCT($DB33:$DB51)^(1/T$6)-1)</f>
        <v>6.1564529292543524E-2</v>
      </c>
      <c r="U33" s="10">
        <f>IF($A33+U$6-1&gt;$A$104,"",PRODUCT($DB33:$DB52)^(1/U$6)-1)</f>
        <v>6.3258381858196877E-2</v>
      </c>
      <c r="V33" s="10">
        <f>IF($A33+V$6-1&gt;$A$104,"",PRODUCT($DB33:$DB53)^(1/V$6)-1)</f>
        <v>6.4270316484424939E-2</v>
      </c>
      <c r="W33" s="10">
        <f>IF($A33+W$6-1&gt;$A$104,"",PRODUCT($DB33:$DB54)^(1/W$6)-1)</f>
        <v>5.2721514954473525E-2</v>
      </c>
      <c r="X33" s="10">
        <f>IF($A33+X$6-1&gt;$A$104,"",PRODUCT($DB33:$DB55)^(1/X$6)-1)</f>
        <v>3.8270326370521524E-2</v>
      </c>
      <c r="Y33" s="10">
        <f>IF($A33+Y$6-1&gt;$A$104,"",PRODUCT($DB33:$DB56)^(1/Y$6)-1)</f>
        <v>4.3889462770647425E-2</v>
      </c>
      <c r="Z33" s="10">
        <f>IF($A33+Z$6-1&gt;$A$104,"",PRODUCT($DB33:$DB57)^(1/Z$6)-1)</f>
        <v>4.8151104575801407E-2</v>
      </c>
      <c r="AA33" s="10">
        <f>IF($A33+AA$6-1&gt;$A$104,"",PRODUCT($DB33:$DB58)^(1/AA$6)-1)</f>
        <v>4.2842296383271083E-2</v>
      </c>
      <c r="AB33" s="10">
        <f>IF($A33+AB$6-1&gt;$A$104,"",PRODUCT($DB33:$DB59)^(1/AB$6)-1)</f>
        <v>4.0100071863207853E-2</v>
      </c>
      <c r="AC33" s="10">
        <f>IF($A33+AC$6-1&gt;$A$104,"",PRODUCT($DB33:$DB60)^(1/AC$6)-1)</f>
        <v>3.9263581707540629E-2</v>
      </c>
      <c r="AD33" s="10">
        <f>IF($A33+AD$6-1&gt;$A$104,"",PRODUCT($DB33:$DB61)^(1/AD$6)-1)</f>
        <v>4.0563951355921724E-2</v>
      </c>
      <c r="AE33" s="10">
        <f>IF($A33+AE$6-1&gt;$A$104,"",PRODUCT($DB33:$DB62)^(1/AE$6)-1)</f>
        <v>3.677540541366553E-2</v>
      </c>
      <c r="AF33" s="10">
        <f>IF($A33+AF$6-1&gt;$A$104,"",PRODUCT($DB33:$DB63)^(1/AF$6)-1)</f>
        <v>4.1580371290714124E-2</v>
      </c>
      <c r="AG33" s="10">
        <f>IF($A33+AG$6-1&gt;$A$104,"",PRODUCT($DB33:$DB64)^(1/AG$6)-1)</f>
        <v>4.3918244272557194E-2</v>
      </c>
      <c r="AH33" s="10">
        <f>IF($A33+AH$6-1&gt;$A$104,"",PRODUCT($DB33:$DB65)^(1/AH$6)-1)</f>
        <v>4.38599041360479E-2</v>
      </c>
      <c r="AI33" s="10">
        <f>IF($A33+AI$6-1&gt;$A$104,"",PRODUCT($DB33:$DB66)^(1/AI$6)-1)</f>
        <v>4.8852111627247563E-2</v>
      </c>
      <c r="AJ33" s="10">
        <f>IF($A33+AJ$6-1&gt;$A$104,"",PRODUCT($DB33:$DB67)^(1/AJ$6)-1)</f>
        <v>5.148713483597156E-2</v>
      </c>
      <c r="AK33" s="10">
        <f>IF($A33+AK$6-1&gt;$A$104,"",PRODUCT($DB33:$DB68)^(1/AK$6)-1)</f>
        <v>4.9380767210724041E-2</v>
      </c>
      <c r="AL33" s="10">
        <f>IF($A33+AL$6-1&gt;$A$104,"",PRODUCT($DB33:$DB69)^(1/AL$6)-1)</f>
        <v>5.0318499035626907E-2</v>
      </c>
      <c r="AM33" s="10">
        <f>IF($A33+AM$6-1&gt;$A$104,"",PRODUCT($DB33:$DB70)^(1/AM$6)-1)</f>
        <v>5.334965776470102E-2</v>
      </c>
      <c r="AN33" s="10">
        <f>IF($A33+AN$6-1&gt;$A$104,"",PRODUCT($DB33:$DB71)^(1/AN$6)-1)</f>
        <v>5.0434522966668283E-2</v>
      </c>
      <c r="AO33" s="10">
        <f>IF($A33+AO$6-1&gt;$A$104,"",PRODUCT($DB33:$DB72)^(1/AO$6)-1)</f>
        <v>5.4631815076986223E-2</v>
      </c>
      <c r="AP33" s="10">
        <f>IF($A33+AP$6-1&gt;$A$104,"",PRODUCT($DB33:$DB73)^(1/AP$6)-1)</f>
        <v>5.4686802924320599E-2</v>
      </c>
      <c r="AQ33" s="10">
        <f>IF($A33+AQ$6-1&gt;$A$104,"",PRODUCT($DB33:$DB74)^(1/AQ$6)-1)</f>
        <v>5.5330624744470702E-2</v>
      </c>
      <c r="AR33" s="10">
        <f>IF($A33+AR$6-1&gt;$A$104,"",PRODUCT($DB33:$DB75)^(1/AR$6)-1)</f>
        <v>5.2844642007373155E-2</v>
      </c>
      <c r="AS33" s="10">
        <f>IF($A33+AS$6-1&gt;$A$104,"",PRODUCT($DB33:$DB76)^(1/AS$6)-1)</f>
        <v>5.7076508972309981E-2</v>
      </c>
      <c r="AT33" s="10">
        <f>IF($A33+AT$6-1&gt;$A$104,"",PRODUCT($DB33:$DB77)^(1/AT$6)-1)</f>
        <v>5.8011319413360685E-2</v>
      </c>
      <c r="AU33" s="10">
        <f>IF($A33+AU$6-1&gt;$A$104,"",PRODUCT($DB33:$DB78)^(1/AU$6)-1)</f>
        <v>6.0938174676347323E-2</v>
      </c>
      <c r="AV33" s="10">
        <f>IF($A33+AV$6-1&gt;$A$104,"",PRODUCT($DB33:$DB79)^(1/AV$6)-1)</f>
        <v>6.3106539448890775E-2</v>
      </c>
      <c r="AW33" s="10">
        <f>IF($A33+AW$6-1&gt;$A$104,"",PRODUCT($DB33:$DB80)^(1/AW$6)-1)</f>
        <v>6.4149109725716524E-2</v>
      </c>
      <c r="AX33" s="10">
        <f>IF($A33+AX$6-1&gt;$A$104,"",PRODUCT($DB33:$DB81)^(1/AX$6)-1)</f>
        <v>6.1680932416953604E-2</v>
      </c>
      <c r="AY33" s="10">
        <f>IF($A33+AY$6-1&gt;$A$104,"",PRODUCT($DB33:$DB82)^(1/AY$6)-1)</f>
        <v>5.9298199790959405E-2</v>
      </c>
      <c r="AZ33" s="10">
        <f>IF($A33+AZ$6-1&gt;$A$104,"",PRODUCT($DB33:$DB83)^(1/AZ$6)-1)</f>
        <v>5.5996117478062324E-2</v>
      </c>
      <c r="BA33" s="10">
        <f>IF($A33+BA$6-1&gt;$A$104,"",PRODUCT($DB33:$DB84)^(1/BA$6)-1)</f>
        <v>5.8204798194820162E-2</v>
      </c>
      <c r="BB33" s="10">
        <f>IF($A33+BB$6-1&gt;$A$104,"",PRODUCT($DB33:$DB85)^(1/BB$6)-1)</f>
        <v>5.7987831197715334E-2</v>
      </c>
      <c r="BC33" s="10">
        <f>IF($A33+BC$6-1&gt;$A$104,"",PRODUCT($DB33:$DB86)^(1/BC$6)-1)</f>
        <v>5.7040025213231704E-2</v>
      </c>
      <c r="BD33" s="10">
        <f>IF($A33+BD$6-1&gt;$A$104,"",PRODUCT($DB33:$DB87)^(1/BD$6)-1)</f>
        <v>5.7418714770348878E-2</v>
      </c>
      <c r="BE33" s="10">
        <f>IF($A33+BE$6-1&gt;$A$104,"",PRODUCT($DB33:$DB88)^(1/BE$6)-1)</f>
        <v>5.697620594543773E-2</v>
      </c>
      <c r="BF33" s="10">
        <f>IF($A33+BF$6-1&gt;$A$104,"",PRODUCT($DB33:$DB89)^(1/BF$6)-1)</f>
        <v>5.2534805964773668E-2</v>
      </c>
      <c r="BG33" s="10">
        <f>IF($A33+BG$6-1&gt;$A$104,"",PRODUCT($DB33:$DB90)^(1/BG$6)-1)</f>
        <v>5.386429464210174E-2</v>
      </c>
      <c r="BH33" s="10">
        <f>IF($A33+BH$6-1&gt;$A$104,"",PRODUCT($DB33:$DB91)^(1/BH$6)-1)</f>
        <v>5.4922445143175347E-2</v>
      </c>
      <c r="BI33" s="10">
        <f>IF($A33+BI$6-1&gt;$A$104,"",PRODUCT($DB33:$DB92)^(1/BI$6)-1)</f>
        <v>5.4156893997856947E-2</v>
      </c>
      <c r="BJ33" s="10">
        <f>IF($A33+BJ$6-1&gt;$A$104,"",PRODUCT($DB33:$DB93)^(1/BJ$6)-1)</f>
        <v>5.4696356968768844E-2</v>
      </c>
      <c r="BK33" s="10">
        <f>IF($A33+BK$6-1&gt;$A$104,"",PRODUCT($DB33:$DB94)^(1/BK$6)-1)</f>
        <v>5.6682164089361109E-2</v>
      </c>
      <c r="BL33" s="10">
        <f>IF($A33+BL$6-1&gt;$A$104,"",PRODUCT($DB33:$DB95)^(1/BL$6)-1)</f>
        <v>5.6950766535970088E-2</v>
      </c>
      <c r="BM33" s="10">
        <f>IF($A33+BM$6-1&gt;$A$104,"",PRODUCT($DB33:$DB96)^(1/BM$6)-1)</f>
        <v>5.5989656651328046E-2</v>
      </c>
      <c r="BN33" s="10">
        <f>IF($A33+BN$6-1&gt;$A$104,"",PRODUCT($DB33:$DB97)^(1/BN$6)-1)</f>
        <v>5.6158856159871373E-2</v>
      </c>
      <c r="BO33" s="10">
        <f>IF($A33+BO$6-1&gt;$A$104,"",PRODUCT($DB33:$DB98)^(1/BO$6)-1)</f>
        <v>5.6947073590975394E-2</v>
      </c>
      <c r="BP33" s="10">
        <f>IF($A33+BP$6-1&gt;$A$104,"",PRODUCT($DB33:$DB99)^(1/BP$6)-1)</f>
        <v>5.5368673298241688E-2</v>
      </c>
      <c r="BQ33" s="10">
        <f>IF($A33+BQ$6-1&gt;$A$104,"",PRODUCT($DB33:$DB100)^(1/BQ$6)-1)</f>
        <v>5.7127323118077999E-2</v>
      </c>
      <c r="BR33" s="10">
        <f>IF($A33+BR$6-1&gt;$A$104,"",PRODUCT($DB33:$DB101)^(1/BR$6)-1)</f>
        <v>5.8471582550893908E-2</v>
      </c>
      <c r="BS33" s="10">
        <f>IF($A33+BS$6-1&gt;$A$104,"",PRODUCT($DB33:$DB104)^(1/BS$6)-1)</f>
        <v>5.6820750811714005E-2</v>
      </c>
      <c r="BT33" s="10">
        <f>IF($A33+BT$6-1&gt;$A$104,"",PRODUCT($DB33:$DB105)^(1/BT$6)-1)</f>
        <v>5.5998460816716333E-2</v>
      </c>
      <c r="BU33" s="10">
        <f>IF($A33+BU$6-1&gt;$A$104,"",PRODUCT($DB33:$DB106)^(1/BU$6)-1)</f>
        <v>5.5199625609668956E-2</v>
      </c>
      <c r="BV33" s="10" t="str">
        <f>IF($A33+BV$6-1&gt;$A$104,"",PRODUCT($DB33:$DB107)^(1/BV$6)-1)</f>
        <v/>
      </c>
      <c r="BW33" s="10" t="str">
        <f>IF($A33+BW$6-1&gt;$A$104,"",PRODUCT($DB33:$DB108)^(1/BW$6)-1)</f>
        <v/>
      </c>
      <c r="BX33" s="10" t="str">
        <f>IF($A33+BX$6-1&gt;$A$104,"",PRODUCT($DB33:$DB109)^(1/BX$6)-1)</f>
        <v/>
      </c>
      <c r="BY33" s="10" t="str">
        <f>IF($A33+BY$6-1&gt;$A$104,"",PRODUCT($DB33:$DB110)^(1/BY$6)-1)</f>
        <v/>
      </c>
      <c r="BZ33" s="10" t="str">
        <f>IF($A33+BZ$6-1&gt;$A$104,"",PRODUCT($DB33:$DB111)^(1/BZ$6)-1)</f>
        <v/>
      </c>
      <c r="CA33" s="10" t="str">
        <f>IF($A33+CA$6-1&gt;$A$104,"",PRODUCT($DB33:$DB112)^(1/CA$6)-1)</f>
        <v/>
      </c>
      <c r="CB33" s="10" t="str">
        <f>IF($A33+CB$6-1&gt;$A$104,"",PRODUCT($DB33:$DB113)^(1/CB$6)-1)</f>
        <v/>
      </c>
      <c r="CC33" s="10" t="str">
        <f>IF($A33+CC$6-1&gt;$A$104,"",PRODUCT($DB33:$DB114)^(1/CC$6)-1)</f>
        <v/>
      </c>
      <c r="CD33" s="10" t="str">
        <f>IF($A33+CD$6-1&gt;$A$104,"",PRODUCT($DB33:$DB115)^(1/CD$6)-1)</f>
        <v/>
      </c>
      <c r="CE33" s="10" t="str">
        <f>IF($A33+CE$6-1&gt;$A$104,"",PRODUCT($DB33:$DB116)^(1/CE$6)-1)</f>
        <v/>
      </c>
      <c r="CF33" s="10" t="str">
        <f>IF($A33+CF$6-1&gt;$A$104,"",PRODUCT($DB33:$DB117)^(1/CF$6)-1)</f>
        <v/>
      </c>
      <c r="CG33" s="10" t="str">
        <f>IF($A33+CG$6-1&gt;$A$104,"",PRODUCT($DB33:$DB118)^(1/CG$6)-1)</f>
        <v/>
      </c>
      <c r="CH33" s="10" t="str">
        <f>IF($A33+CH$6-1&gt;$A$104,"",PRODUCT($DB33:$DB118)^(1/CH$6)-1)</f>
        <v/>
      </c>
      <c r="CI33" s="10" t="str">
        <f>IF($A33+CI$6-1&gt;$A$104,"",PRODUCT($DB33:$DB119)^(1/CI$6)-1)</f>
        <v/>
      </c>
      <c r="CJ33" s="10" t="str">
        <f>IF($A33+CJ$6-1&gt;$A$104,"",PRODUCT($DB33:$DB120)^(1/CJ$6)-1)</f>
        <v/>
      </c>
      <c r="CK33" s="10" t="str">
        <f>IF($A33+CK$6-1&gt;$A$104,"",PRODUCT($DB33:$DB121)^(1/CK$6)-1)</f>
        <v/>
      </c>
      <c r="CL33" s="10" t="str">
        <f>IF($A33+CL$6-1&gt;$A$104,"",PRODUCT($DB33:$DB122)^(1/CL$6)-1)</f>
        <v/>
      </c>
      <c r="CM33" s="10" t="str">
        <f>IF($A33+CM$6-1&gt;$A$104,"",PRODUCT($DB33:$DB123)^(1/CM$6)-1)</f>
        <v/>
      </c>
      <c r="CN33" s="10" t="str">
        <f>IF($A33+CN$6-1&gt;$A$104,"",PRODUCT($DB33:$DB124)^(1/CN$6)-1)</f>
        <v/>
      </c>
      <c r="CO33" s="10" t="str">
        <f>IF($A33+CO$6-1&gt;$A$104,"",PRODUCT($DB33:$DB125)^(1/CO$6)-1)</f>
        <v/>
      </c>
      <c r="CP33" s="10" t="str">
        <f>IF($A33+CP$6-1&gt;$A$104,"",PRODUCT($DB33:$DB126)^(1/CP$6)-1)</f>
        <v/>
      </c>
      <c r="CQ33" s="10" t="str">
        <f t="shared" si="2"/>
        <v/>
      </c>
      <c r="CR33" s="10" t="str">
        <f t="shared" si="3"/>
        <v/>
      </c>
      <c r="CS33" s="10" t="str">
        <f t="shared" si="4"/>
        <v/>
      </c>
      <c r="CT33" s="10" t="str">
        <f t="shared" si="5"/>
        <v/>
      </c>
      <c r="CU33" s="10" t="str">
        <f t="shared" si="6"/>
        <v/>
      </c>
      <c r="CW33" s="2">
        <v>1952</v>
      </c>
      <c r="CX33" s="6">
        <v>0.134165604655541</v>
      </c>
      <c r="CY33" s="6">
        <v>1.6331738295854301E-2</v>
      </c>
      <c r="CZ33" s="6">
        <v>7.54716965116953E-3</v>
      </c>
      <c r="DA33" s="5">
        <f t="shared" si="0"/>
        <v>7.8889496050111418E-2</v>
      </c>
      <c r="DB33" s="5">
        <f t="shared" si="7"/>
        <v>1.0788894960501114</v>
      </c>
    </row>
    <row r="34" spans="1:106" x14ac:dyDescent="0.2">
      <c r="A34" s="4">
        <v>1953</v>
      </c>
      <c r="B34" s="10">
        <f t="shared" si="1"/>
        <v>9.3973289658759729E-3</v>
      </c>
      <c r="C34" s="10">
        <f>IF($A34+C$6-1&gt;$A$104,"",PRODUCT($DB34:$DB35)^(1/C$6)-1)</f>
        <v>0.15447893380409816</v>
      </c>
      <c r="D34" s="10">
        <f>IF($A34+D$6-1&gt;$A$104,"",PRODUCT($DB34:$DB36)^(1/D$6)-1)</f>
        <v>0.15110843409155561</v>
      </c>
      <c r="E34" s="10">
        <f>IF($A34+E$6-1&gt;$A$104,"",PRODUCT($DB34:$DB37)^(1/E$6)-1)</f>
        <v>0.11615371565581611</v>
      </c>
      <c r="F34" s="10">
        <f>IF($A34+F$6-1&gt;$A$104,"",PRODUCT($DB34:$DB38)^(1/F$6)-1)</f>
        <v>7.9313737712402688E-2</v>
      </c>
      <c r="G34" s="10">
        <f>IF($A34+G$6-1&gt;$A$104,"",PRODUCT($DB34:$DB39)^(1/G$6)-1)</f>
        <v>0.10502896893166747</v>
      </c>
      <c r="H34" s="10">
        <f>IF($A34+H$6-1&gt;$A$104,"",PRODUCT($DB34:$DB40)^(1/H$6)-1)</f>
        <v>9.7914094281941644E-2</v>
      </c>
      <c r="I34" s="10">
        <f>IF($A34+I$6-1&gt;$A$104,"",PRODUCT($DB34:$DB41)^(1/I$6)-1)</f>
        <v>9.0479470673660245E-2</v>
      </c>
      <c r="J34" s="10">
        <f>IF($A34+J$6-1&gt;$A$104,"",PRODUCT($DB34:$DB42)^(1/J$6)-1)</f>
        <v>9.8127849326999916E-2</v>
      </c>
      <c r="K34" s="10">
        <f>IF($A34+K$6-1&gt;$A$104,"",PRODUCT($DB34:$DB43)^(1/K$6)-1)</f>
        <v>8.2166080983460121E-2</v>
      </c>
      <c r="L34" s="10">
        <f>IF($A34+L$6-1&gt;$A$104,"",PRODUCT($DB34:$DB44)^(1/L$6)-1)</f>
        <v>8.503151529796793E-2</v>
      </c>
      <c r="M34" s="10">
        <f>IF($A34+M$6-1&gt;$A$104,"",PRODUCT($DB34:$DB45)^(1/M$6)-1)</f>
        <v>8.6454235850874861E-2</v>
      </c>
      <c r="N34" s="10">
        <f>IF($A34+N$6-1&gt;$A$104,"",PRODUCT($DB34:$DB46)^(1/N$6)-1)</f>
        <v>8.520065955536027E-2</v>
      </c>
      <c r="O34" s="10">
        <f>IF($A34+O$6-1&gt;$A$104,"",PRODUCT($DB34:$DB47)^(1/O$6)-1)</f>
        <v>7.3632425303062687E-2</v>
      </c>
      <c r="P34" s="10">
        <f>IF($A34+P$6-1&gt;$A$104,"",PRODUCT($DB34:$DB48)^(1/P$6)-1)</f>
        <v>7.8044984559488828E-2</v>
      </c>
      <c r="Q34" s="10">
        <f>IF($A34+Q$6-1&gt;$A$104,"",PRODUCT($DB34:$DB49)^(1/Q$6)-1)</f>
        <v>7.6480063802822462E-2</v>
      </c>
      <c r="R34" s="10">
        <f>IF($A34+R$6-1&gt;$A$104,"",PRODUCT($DB34:$DB50)^(1/R$6)-1)</f>
        <v>6.3595320572428005E-2</v>
      </c>
      <c r="S34" s="10">
        <f>IF($A34+S$6-1&gt;$A$104,"",PRODUCT($DB34:$DB51)^(1/S$6)-1)</f>
        <v>6.0610230002568377E-2</v>
      </c>
      <c r="T34" s="10">
        <f>IF($A34+T$6-1&gt;$A$104,"",PRODUCT($DB34:$DB52)^(1/T$6)-1)</f>
        <v>6.2441993838291632E-2</v>
      </c>
      <c r="U34" s="10">
        <f>IF($A34+U$6-1&gt;$A$104,"",PRODUCT($DB34:$DB53)^(1/U$6)-1)</f>
        <v>6.3544579907278687E-2</v>
      </c>
      <c r="V34" s="10">
        <f>IF($A34+V$6-1&gt;$A$104,"",PRODUCT($DB34:$DB54)^(1/V$6)-1)</f>
        <v>5.1491375315700916E-2</v>
      </c>
      <c r="W34" s="10">
        <f>IF($A34+W$6-1&gt;$A$104,"",PRODUCT($DB34:$DB55)^(1/W$6)-1)</f>
        <v>3.6460779984839098E-2</v>
      </c>
      <c r="X34" s="10">
        <f>IF($A34+X$6-1&gt;$A$104,"",PRODUCT($DB34:$DB56)^(1/X$6)-1)</f>
        <v>4.2393749335037922E-2</v>
      </c>
      <c r="Y34" s="10">
        <f>IF($A34+Y$6-1&gt;$A$104,"",PRODUCT($DB34:$DB57)^(1/Y$6)-1)</f>
        <v>4.6889518906437333E-2</v>
      </c>
      <c r="Z34" s="10">
        <f>IF($A34+Z$6-1&gt;$A$104,"",PRODUCT($DB34:$DB58)^(1/Z$6)-1)</f>
        <v>4.1425731961260537E-2</v>
      </c>
      <c r="AA34" s="10">
        <f>IF($A34+AA$6-1&gt;$A$104,"",PRODUCT($DB34:$DB59)^(1/AA$6)-1)</f>
        <v>3.8636348393023434E-2</v>
      </c>
      <c r="AB34" s="10">
        <f>IF($A34+AB$6-1&gt;$A$104,"",PRODUCT($DB34:$DB60)^(1/AB$6)-1)</f>
        <v>3.7824240856061619E-2</v>
      </c>
      <c r="AC34" s="10">
        <f>IF($A34+AC$6-1&gt;$A$104,"",PRODUCT($DB34:$DB61)^(1/AC$6)-1)</f>
        <v>3.9220654295974544E-2</v>
      </c>
      <c r="AD34" s="10">
        <f>IF($A34+AD$6-1&gt;$A$104,"",PRODUCT($DB34:$DB62)^(1/AD$6)-1)</f>
        <v>3.5352891596638347E-2</v>
      </c>
      <c r="AE34" s="10">
        <f>IF($A34+AE$6-1&gt;$A$104,"",PRODUCT($DB34:$DB63)^(1/AE$6)-1)</f>
        <v>4.035920560095696E-2</v>
      </c>
      <c r="AF34" s="10">
        <f>IF($A34+AF$6-1&gt;$A$104,"",PRODUCT($DB34:$DB64)^(1/AF$6)-1)</f>
        <v>4.2809212970264632E-2</v>
      </c>
      <c r="AG34" s="10">
        <f>IF($A34+AG$6-1&gt;$A$104,"",PRODUCT($DB34:$DB65)^(1/AG$6)-1)</f>
        <v>4.2783751064012998E-2</v>
      </c>
      <c r="AH34" s="10">
        <f>IF($A34+AH$6-1&gt;$A$104,"",PRODUCT($DB34:$DB66)^(1/AH$6)-1)</f>
        <v>4.7955061718040648E-2</v>
      </c>
      <c r="AI34" s="10">
        <f>IF($A34+AI$6-1&gt;$A$104,"",PRODUCT($DB34:$DB67)^(1/AI$6)-1)</f>
        <v>5.069180679675811E-2</v>
      </c>
      <c r="AJ34" s="10">
        <f>IF($A34+AJ$6-1&gt;$A$104,"",PRODUCT($DB34:$DB68)^(1/AJ$6)-1)</f>
        <v>4.8549626482437658E-2</v>
      </c>
      <c r="AK34" s="10">
        <f>IF($A34+AK$6-1&gt;$A$104,"",PRODUCT($DB34:$DB69)^(1/AK$6)-1)</f>
        <v>4.9535754567143764E-2</v>
      </c>
      <c r="AL34" s="10">
        <f>IF($A34+AL$6-1&gt;$A$104,"",PRODUCT($DB34:$DB70)^(1/AL$6)-1)</f>
        <v>5.2667847967395653E-2</v>
      </c>
      <c r="AM34" s="10">
        <f>IF($A34+AM$6-1&gt;$A$104,"",PRODUCT($DB34:$DB71)^(1/AM$6)-1)</f>
        <v>4.9695930390250664E-2</v>
      </c>
      <c r="AN34" s="10">
        <f>IF($A34+AN$6-1&gt;$A$104,"",PRODUCT($DB34:$DB72)^(1/AN$6)-1)</f>
        <v>5.4017047921786743E-2</v>
      </c>
      <c r="AO34" s="10">
        <f>IF($A34+AO$6-1&gt;$A$104,"",PRODUCT($DB34:$DB73)^(1/AO$6)-1)</f>
        <v>5.4088743278727369E-2</v>
      </c>
      <c r="AP34" s="10">
        <f>IF($A34+AP$6-1&gt;$A$104,"",PRODUCT($DB34:$DB74)^(1/AP$6)-1)</f>
        <v>5.476249089695262E-2</v>
      </c>
      <c r="AQ34" s="10">
        <f>IF($A34+AQ$6-1&gt;$A$104,"",PRODUCT($DB34:$DB75)^(1/AQ$6)-1)</f>
        <v>5.2232250499158361E-2</v>
      </c>
      <c r="AR34" s="10">
        <f>IF($A34+AR$6-1&gt;$A$104,"",PRODUCT($DB34:$DB76)^(1/AR$6)-1)</f>
        <v>5.6574512432136626E-2</v>
      </c>
      <c r="AS34" s="10">
        <f>IF($A34+AS$6-1&gt;$A$104,"",PRODUCT($DB34:$DB77)^(1/AS$6)-1)</f>
        <v>5.7541540823339066E-2</v>
      </c>
      <c r="AT34" s="10">
        <f>IF($A34+AT$6-1&gt;$A$104,"",PRODUCT($DB34:$DB78)^(1/AT$6)-1)</f>
        <v>6.0542667464762667E-2</v>
      </c>
      <c r="AU34" s="10">
        <f>IF($A34+AU$6-1&gt;$A$104,"",PRODUCT($DB34:$DB79)^(1/AU$6)-1)</f>
        <v>6.2766008218318348E-2</v>
      </c>
      <c r="AV34" s="10">
        <f>IF($A34+AV$6-1&gt;$A$104,"",PRODUCT($DB34:$DB80)^(1/AV$6)-1)</f>
        <v>6.383768234919196E-2</v>
      </c>
      <c r="AW34" s="10">
        <f>IF($A34+AW$6-1&gt;$A$104,"",PRODUCT($DB34:$DB81)^(1/AW$6)-1)</f>
        <v>6.1325354733823501E-2</v>
      </c>
      <c r="AX34" s="10">
        <f>IF($A34+AX$6-1&gt;$A$104,"",PRODUCT($DB34:$DB82)^(1/AX$6)-1)</f>
        <v>5.8902103805547057E-2</v>
      </c>
      <c r="AY34" s="10">
        <f>IF($A34+AY$6-1&gt;$A$104,"",PRODUCT($DB34:$DB83)^(1/AY$6)-1)</f>
        <v>5.5543239610703399E-2</v>
      </c>
      <c r="AZ34" s="10">
        <f>IF($A34+AZ$6-1&gt;$A$104,"",PRODUCT($DB34:$DB84)^(1/AZ$6)-1)</f>
        <v>5.7803205149147274E-2</v>
      </c>
      <c r="BA34" s="10">
        <f>IF($A34+BA$6-1&gt;$A$104,"",PRODUCT($DB34:$DB85)^(1/BA$6)-1)</f>
        <v>5.7589869961076845E-2</v>
      </c>
      <c r="BB34" s="10">
        <f>IF($A34+BB$6-1&gt;$A$104,"",PRODUCT($DB34:$DB86)^(1/BB$6)-1)</f>
        <v>5.6632052713317727E-2</v>
      </c>
      <c r="BC34" s="10">
        <f>IF($A34+BC$6-1&gt;$A$104,"",PRODUCT($DB34:$DB87)^(1/BC$6)-1)</f>
        <v>5.7025163825496161E-2</v>
      </c>
      <c r="BD34" s="10">
        <f>IF($A34+BD$6-1&gt;$A$104,"",PRODUCT($DB34:$DB88)^(1/BD$6)-1)</f>
        <v>5.6581929902876027E-2</v>
      </c>
      <c r="BE34" s="10">
        <f>IF($A34+BE$6-1&gt;$A$104,"",PRODUCT($DB34:$DB89)^(1/BE$6)-1)</f>
        <v>5.2070084560354335E-2</v>
      </c>
      <c r="BF34" s="10">
        <f>IF($A34+BF$6-1&gt;$A$104,"",PRODUCT($DB34:$DB90)^(1/BF$6)-1)</f>
        <v>5.343047699024317E-2</v>
      </c>
      <c r="BG34" s="10">
        <f>IF($A34+BG$6-1&gt;$A$104,"",PRODUCT($DB34:$DB91)^(1/BG$6)-1)</f>
        <v>5.4513923423083588E-2</v>
      </c>
      <c r="BH34" s="10">
        <f>IF($A34+BH$6-1&gt;$A$104,"",PRODUCT($DB34:$DB92)^(1/BH$6)-1)</f>
        <v>5.3742620778321371E-2</v>
      </c>
      <c r="BI34" s="10">
        <f>IF($A34+BI$6-1&gt;$A$104,"",PRODUCT($DB34:$DB93)^(1/BI$6)-1)</f>
        <v>5.4297768410345615E-2</v>
      </c>
      <c r="BJ34" s="10">
        <f>IF($A34+BJ$6-1&gt;$A$104,"",PRODUCT($DB34:$DB94)^(1/BJ$6)-1)</f>
        <v>5.6321943616065129E-2</v>
      </c>
      <c r="BK34" s="10">
        <f>IF($A34+BK$6-1&gt;$A$104,"",PRODUCT($DB34:$DB95)^(1/BK$6)-1)</f>
        <v>5.6600596410278703E-2</v>
      </c>
      <c r="BL34" s="10">
        <f>IF($A34+BL$6-1&gt;$A$104,"",PRODUCT($DB34:$DB96)^(1/BL$6)-1)</f>
        <v>5.5630113547457505E-2</v>
      </c>
      <c r="BM34" s="10">
        <f>IF($A34+BM$6-1&gt;$A$104,"",PRODUCT($DB34:$DB97)^(1/BM$6)-1)</f>
        <v>5.5807516337701646E-2</v>
      </c>
      <c r="BN34" s="10">
        <f>IF($A34+BN$6-1&gt;$A$104,"",PRODUCT($DB34:$DB98)^(1/BN$6)-1)</f>
        <v>5.6613006979995717E-2</v>
      </c>
      <c r="BO34" s="10">
        <f>IF($A34+BO$6-1&gt;$A$104,"",PRODUCT($DB34:$DB99)^(1/BO$6)-1)</f>
        <v>5.5016269257199824E-2</v>
      </c>
      <c r="BP34" s="10">
        <f>IF($A34+BP$6-1&gt;$A$104,"",PRODUCT($DB34:$DB100)^(1/BP$6)-1)</f>
        <v>5.6805861544284575E-2</v>
      </c>
      <c r="BQ34" s="10">
        <f>IF($A34+BQ$6-1&gt;$A$104,"",PRODUCT($DB34:$DB101)^(1/BQ$6)-1)</f>
        <v>5.8174220222640516E-2</v>
      </c>
      <c r="BR34" s="10">
        <f>IF($A34+BR$6-1&gt;$A$104,"",PRODUCT($DB34:$DB104)^(1/BR$6)-1)</f>
        <v>5.6504255001107007E-2</v>
      </c>
      <c r="BS34" s="10">
        <f>IF($A34+BS$6-1&gt;$A$104,"",PRODUCT($DB34:$DB105)^(1/BS$6)-1)</f>
        <v>5.5674989551632414E-2</v>
      </c>
      <c r="BT34" s="10">
        <f>IF($A34+BT$6-1&gt;$A$104,"",PRODUCT($DB34:$DB106)^(1/BT$6)-1)</f>
        <v>5.4869707354633812E-2</v>
      </c>
      <c r="BU34" s="10" t="str">
        <f>IF($A34+BU$6-1&gt;$A$104,"",PRODUCT($DB34:$DB107)^(1/BU$6)-1)</f>
        <v/>
      </c>
      <c r="BV34" s="10" t="str">
        <f>IF($A34+BV$6-1&gt;$A$104,"",PRODUCT($DB34:$DB108)^(1/BV$6)-1)</f>
        <v/>
      </c>
      <c r="BW34" s="10" t="str">
        <f>IF($A34+BW$6-1&gt;$A$104,"",PRODUCT($DB34:$DB109)^(1/BW$6)-1)</f>
        <v/>
      </c>
      <c r="BX34" s="10" t="str">
        <f>IF($A34+BX$6-1&gt;$A$104,"",PRODUCT($DB34:$DB110)^(1/BX$6)-1)</f>
        <v/>
      </c>
      <c r="BY34" s="10" t="str">
        <f>IF($A34+BY$6-1&gt;$A$104,"",PRODUCT($DB34:$DB111)^(1/BY$6)-1)</f>
        <v/>
      </c>
      <c r="BZ34" s="10" t="str">
        <f>IF($A34+BZ$6-1&gt;$A$104,"",PRODUCT($DB34:$DB112)^(1/BZ$6)-1)</f>
        <v/>
      </c>
      <c r="CA34" s="10" t="str">
        <f>IF($A34+CA$6-1&gt;$A$104,"",PRODUCT($DB34:$DB113)^(1/CA$6)-1)</f>
        <v/>
      </c>
      <c r="CB34" s="10" t="str">
        <f>IF($A34+CB$6-1&gt;$A$104,"",PRODUCT($DB34:$DB114)^(1/CB$6)-1)</f>
        <v/>
      </c>
      <c r="CC34" s="10" t="str">
        <f>IF($A34+CC$6-1&gt;$A$104,"",PRODUCT($DB34:$DB115)^(1/CC$6)-1)</f>
        <v/>
      </c>
      <c r="CD34" s="10" t="str">
        <f>IF($A34+CD$6-1&gt;$A$104,"",PRODUCT($DB34:$DB116)^(1/CD$6)-1)</f>
        <v/>
      </c>
      <c r="CE34" s="10" t="str">
        <f>IF($A34+CE$6-1&gt;$A$104,"",PRODUCT($DB34:$DB117)^(1/CE$6)-1)</f>
        <v/>
      </c>
      <c r="CF34" s="10" t="str">
        <f>IF($A34+CF$6-1&gt;$A$104,"",PRODUCT($DB34:$DB118)^(1/CF$6)-1)</f>
        <v/>
      </c>
      <c r="CG34" s="10" t="str">
        <f>IF($A34+CG$6-1&gt;$A$104,"",PRODUCT($DB34:$DB119)^(1/CG$6)-1)</f>
        <v/>
      </c>
      <c r="CH34" s="10" t="str">
        <f>IF($A34+CH$6-1&gt;$A$104,"",PRODUCT($DB34:$DB119)^(1/CH$6)-1)</f>
        <v/>
      </c>
      <c r="CI34" s="10" t="str">
        <f>IF($A34+CI$6-1&gt;$A$104,"",PRODUCT($DB34:$DB120)^(1/CI$6)-1)</f>
        <v/>
      </c>
      <c r="CJ34" s="10" t="str">
        <f>IF($A34+CJ$6-1&gt;$A$104,"",PRODUCT($DB34:$DB121)^(1/CJ$6)-1)</f>
        <v/>
      </c>
      <c r="CK34" s="10" t="str">
        <f>IF($A34+CK$6-1&gt;$A$104,"",PRODUCT($DB34:$DB122)^(1/CK$6)-1)</f>
        <v/>
      </c>
      <c r="CL34" s="10" t="str">
        <f>IF($A34+CL$6-1&gt;$A$104,"",PRODUCT($DB34:$DB123)^(1/CL$6)-1)</f>
        <v/>
      </c>
      <c r="CM34" s="10" t="str">
        <f>IF($A34+CM$6-1&gt;$A$104,"",PRODUCT($DB34:$DB124)^(1/CM$6)-1)</f>
        <v/>
      </c>
      <c r="CN34" s="10" t="str">
        <f>IF($A34+CN$6-1&gt;$A$104,"",PRODUCT($DB34:$DB125)^(1/CN$6)-1)</f>
        <v/>
      </c>
      <c r="CO34" s="10" t="str">
        <f>IF($A34+CO$6-1&gt;$A$104,"",PRODUCT($DB34:$DB126)^(1/CO$6)-1)</f>
        <v/>
      </c>
      <c r="CP34" s="10" t="str">
        <f>IF($A34+CP$6-1&gt;$A$104,"",PRODUCT($DB34:$DB127)^(1/CP$6)-1)</f>
        <v/>
      </c>
      <c r="CQ34" s="10" t="str">
        <f t="shared" si="2"/>
        <v/>
      </c>
      <c r="CR34" s="10" t="str">
        <f t="shared" si="3"/>
        <v/>
      </c>
      <c r="CS34" s="10" t="str">
        <f t="shared" si="4"/>
        <v/>
      </c>
      <c r="CT34" s="10" t="str">
        <f t="shared" si="5"/>
        <v/>
      </c>
      <c r="CU34" s="10" t="str">
        <f t="shared" si="6"/>
        <v/>
      </c>
      <c r="CW34" s="2">
        <v>1953</v>
      </c>
      <c r="CX34" s="6">
        <v>6.7148379359010003E-3</v>
      </c>
      <c r="CY34" s="6">
        <v>3.2323635693735503E-2</v>
      </c>
      <c r="CZ34" s="6">
        <v>7.4906361015489899E-3</v>
      </c>
      <c r="DA34" s="5">
        <f t="shared" si="0"/>
        <v>9.3973289658759729E-3</v>
      </c>
      <c r="DB34" s="5">
        <f t="shared" si="7"/>
        <v>1.009397328965876</v>
      </c>
    </row>
    <row r="35" spans="1:106" x14ac:dyDescent="0.2">
      <c r="A35" s="4">
        <v>1954</v>
      </c>
      <c r="B35" s="10">
        <f t="shared" si="1"/>
        <v>0.32041325090776507</v>
      </c>
      <c r="C35" s="10">
        <f>IF($A35+C$6-1&gt;$A$104,"",PRODUCT($DB35:$DB36)^(1/C$6)-1)</f>
        <v>0.22925866520352223</v>
      </c>
      <c r="D35" s="10">
        <f>IF($A35+D$6-1&gt;$A$104,"",PRODUCT($DB35:$DB37)^(1/D$6)-1)</f>
        <v>0.15419174035248373</v>
      </c>
      <c r="E35" s="10">
        <f>IF($A35+E$6-1&gt;$A$104,"",PRODUCT($DB35:$DB38)^(1/E$6)-1)</f>
        <v>9.7536806097680451E-2</v>
      </c>
      <c r="F35" s="10">
        <f>IF($A35+F$6-1&gt;$A$104,"",PRODUCT($DB35:$DB39)^(1/F$6)-1)</f>
        <v>0.12521617333480406</v>
      </c>
      <c r="G35" s="10">
        <f>IF($A35+G$6-1&gt;$A$104,"",PRODUCT($DB35:$DB40)^(1/G$6)-1)</f>
        <v>0.11340387506736005</v>
      </c>
      <c r="H35" s="10">
        <f>IF($A35+H$6-1&gt;$A$104,"",PRODUCT($DB35:$DB41)^(1/H$6)-1)</f>
        <v>0.10258254881761797</v>
      </c>
      <c r="I35" s="10">
        <f>IF($A35+I$6-1&gt;$A$104,"",PRODUCT($DB35:$DB42)^(1/I$6)-1)</f>
        <v>0.10975407909714674</v>
      </c>
      <c r="J35" s="10">
        <f>IF($A35+J$6-1&gt;$A$104,"",PRODUCT($DB35:$DB43)^(1/J$6)-1)</f>
        <v>9.0568633643609564E-2</v>
      </c>
      <c r="K35" s="10">
        <f>IF($A35+K$6-1&gt;$A$104,"",PRODUCT($DB35:$DB44)^(1/K$6)-1)</f>
        <v>9.2899866277632359E-2</v>
      </c>
      <c r="L35" s="10">
        <f>IF($A35+L$6-1&gt;$A$104,"",PRODUCT($DB35:$DB45)^(1/L$6)-1)</f>
        <v>9.3744590433798125E-2</v>
      </c>
      <c r="M35" s="10">
        <f>IF($A35+M$6-1&gt;$A$104,"",PRODUCT($DB35:$DB46)^(1/M$6)-1)</f>
        <v>9.1768870617803255E-2</v>
      </c>
      <c r="N35" s="10">
        <f>IF($A35+N$6-1&gt;$A$104,"",PRODUCT($DB35:$DB47)^(1/N$6)-1)</f>
        <v>7.873968350093552E-2</v>
      </c>
      <c r="O35" s="10">
        <f>IF($A35+O$6-1&gt;$A$104,"",PRODUCT($DB35:$DB48)^(1/O$6)-1)</f>
        <v>8.3123393058293749E-2</v>
      </c>
      <c r="P35" s="10">
        <f>IF($A35+P$6-1&gt;$A$104,"",PRODUCT($DB35:$DB49)^(1/P$6)-1)</f>
        <v>8.1107583767675795E-2</v>
      </c>
      <c r="Q35" s="10">
        <f>IF($A35+Q$6-1&gt;$A$104,"",PRODUCT($DB35:$DB50)^(1/Q$6)-1)</f>
        <v>6.7077738258322972E-2</v>
      </c>
      <c r="R35" s="10">
        <f>IF($A35+R$6-1&gt;$A$104,"",PRODUCT($DB35:$DB51)^(1/R$6)-1)</f>
        <v>6.370241369103824E-2</v>
      </c>
      <c r="S35" s="10">
        <f>IF($A35+S$6-1&gt;$A$104,"",PRODUCT($DB35:$DB52)^(1/S$6)-1)</f>
        <v>6.5469334449289596E-2</v>
      </c>
      <c r="T35" s="10">
        <f>IF($A35+T$6-1&gt;$A$104,"",PRODUCT($DB35:$DB53)^(1/T$6)-1)</f>
        <v>6.6473567367834496E-2</v>
      </c>
      <c r="U35" s="10">
        <f>IF($A35+U$6-1&gt;$A$104,"",PRODUCT($DB35:$DB54)^(1/U$6)-1)</f>
        <v>5.3641560774948083E-2</v>
      </c>
      <c r="V35" s="10">
        <f>IF($A35+V$6-1&gt;$A$104,"",PRODUCT($DB35:$DB55)^(1/V$6)-1)</f>
        <v>3.7767462834613852E-2</v>
      </c>
      <c r="W35" s="10">
        <f>IF($A35+W$6-1&gt;$A$104,"",PRODUCT($DB35:$DB56)^(1/W$6)-1)</f>
        <v>4.3918952783278842E-2</v>
      </c>
      <c r="X35" s="10">
        <f>IF($A35+X$6-1&gt;$A$104,"",PRODUCT($DB35:$DB57)^(1/X$6)-1)</f>
        <v>4.8550836330443659E-2</v>
      </c>
      <c r="Y35" s="10">
        <f>IF($A35+Y$6-1&gt;$A$104,"",PRODUCT($DB35:$DB58)^(1/Y$6)-1)</f>
        <v>4.2782083052376185E-2</v>
      </c>
      <c r="Z35" s="10">
        <f>IF($A35+Z$6-1&gt;$A$104,"",PRODUCT($DB35:$DB59)^(1/Z$6)-1)</f>
        <v>3.9823364942763284E-2</v>
      </c>
      <c r="AA35" s="10">
        <f>IF($A35+AA$6-1&gt;$A$104,"",PRODUCT($DB35:$DB60)^(1/AA$6)-1)</f>
        <v>3.8933428908475509E-2</v>
      </c>
      <c r="AB35" s="10">
        <f>IF($A35+AB$6-1&gt;$A$104,"",PRODUCT($DB35:$DB61)^(1/AB$6)-1)</f>
        <v>4.0341985656520141E-2</v>
      </c>
      <c r="AC35" s="10">
        <f>IF($A35+AC$6-1&gt;$A$104,"",PRODUCT($DB35:$DB62)^(1/AC$6)-1)</f>
        <v>3.6292119072384166E-2</v>
      </c>
      <c r="AD35" s="10">
        <f>IF($A35+AD$6-1&gt;$A$104,"",PRODUCT($DB35:$DB63)^(1/AD$6)-1)</f>
        <v>4.1443630769537165E-2</v>
      </c>
      <c r="AE35" s="10">
        <f>IF($A35+AE$6-1&gt;$A$104,"",PRODUCT($DB35:$DB64)^(1/AE$6)-1)</f>
        <v>4.3941789631379846E-2</v>
      </c>
      <c r="AF35" s="10">
        <f>IF($A35+AF$6-1&gt;$A$104,"",PRODUCT($DB35:$DB65)^(1/AF$6)-1)</f>
        <v>4.3878924835508926E-2</v>
      </c>
      <c r="AG35" s="10">
        <f>IF($A35+AG$6-1&gt;$A$104,"",PRODUCT($DB35:$DB66)^(1/AG$6)-1)</f>
        <v>4.918343607927933E-2</v>
      </c>
      <c r="AH35" s="10">
        <f>IF($A35+AH$6-1&gt;$A$104,"",PRODUCT($DB35:$DB67)^(1/AH$6)-1)</f>
        <v>5.1969184726963435E-2</v>
      </c>
      <c r="AI35" s="10">
        <f>IF($A35+AI$6-1&gt;$A$104,"",PRODUCT($DB35:$DB68)^(1/AI$6)-1)</f>
        <v>4.9723871197562719E-2</v>
      </c>
      <c r="AJ35" s="10">
        <f>IF($A35+AJ$6-1&gt;$A$104,"",PRODUCT($DB35:$DB69)^(1/AJ$6)-1)</f>
        <v>5.0705723338654973E-2</v>
      </c>
      <c r="AK35" s="10">
        <f>IF($A35+AK$6-1&gt;$A$104,"",PRODUCT($DB35:$DB70)^(1/AK$6)-1)</f>
        <v>5.3895924787108251E-2</v>
      </c>
      <c r="AL35" s="10">
        <f>IF($A35+AL$6-1&gt;$A$104,"",PRODUCT($DB35:$DB71)^(1/AL$6)-1)</f>
        <v>5.0807127155548804E-2</v>
      </c>
      <c r="AM35" s="10">
        <f>IF($A35+AM$6-1&gt;$A$104,"",PRODUCT($DB35:$DB72)^(1/AM$6)-1)</f>
        <v>5.5217512417911951E-2</v>
      </c>
      <c r="AN35" s="10">
        <f>IF($A35+AN$6-1&gt;$A$104,"",PRODUCT($DB35:$DB73)^(1/AN$6)-1)</f>
        <v>5.5260329569735367E-2</v>
      </c>
      <c r="AO35" s="10">
        <f>IF($A35+AO$6-1&gt;$A$104,"",PRODUCT($DB35:$DB74)^(1/AO$6)-1)</f>
        <v>5.5922369250015702E-2</v>
      </c>
      <c r="AP35" s="10">
        <f>IF($A35+AP$6-1&gt;$A$104,"",PRODUCT($DB35:$DB75)^(1/AP$6)-1)</f>
        <v>5.3299406046030562E-2</v>
      </c>
      <c r="AQ35" s="10">
        <f>IF($A35+AQ$6-1&gt;$A$104,"",PRODUCT($DB35:$DB76)^(1/AQ$6)-1)</f>
        <v>5.7724253752793331E-2</v>
      </c>
      <c r="AR35" s="10">
        <f>IF($A35+AR$6-1&gt;$A$104,"",PRODUCT($DB35:$DB77)^(1/AR$6)-1)</f>
        <v>5.8688081057434616E-2</v>
      </c>
      <c r="AS35" s="10">
        <f>IF($A35+AS$6-1&gt;$A$104,"",PRODUCT($DB35:$DB78)^(1/AS$6)-1)</f>
        <v>6.1734694553772229E-2</v>
      </c>
      <c r="AT35" s="10">
        <f>IF($A35+AT$6-1&gt;$A$104,"",PRODUCT($DB35:$DB79)^(1/AT$6)-1)</f>
        <v>6.3983489522502657E-2</v>
      </c>
      <c r="AU35" s="10">
        <f>IF($A35+AU$6-1&gt;$A$104,"",PRODUCT($DB35:$DB80)^(1/AU$6)-1)</f>
        <v>6.5053218209480956E-2</v>
      </c>
      <c r="AV35" s="10">
        <f>IF($A35+AV$6-1&gt;$A$104,"",PRODUCT($DB35:$DB81)^(1/AV$6)-1)</f>
        <v>6.2458755237794872E-2</v>
      </c>
      <c r="AW35" s="10">
        <f>IF($A35+AW$6-1&gt;$A$104,"",PRODUCT($DB35:$DB82)^(1/AW$6)-1)</f>
        <v>5.9958867340543121E-2</v>
      </c>
      <c r="AX35" s="10">
        <f>IF($A35+AX$6-1&gt;$A$104,"",PRODUCT($DB35:$DB83)^(1/AX$6)-1)</f>
        <v>5.6506638266154985E-2</v>
      </c>
      <c r="AY35" s="10">
        <f>IF($A35+AY$6-1&gt;$A$104,"",PRODUCT($DB35:$DB84)^(1/AY$6)-1)</f>
        <v>5.8794637728015076E-2</v>
      </c>
      <c r="AZ35" s="10">
        <f>IF($A35+AZ$6-1&gt;$A$104,"",PRODUCT($DB35:$DB85)^(1/AZ$6)-1)</f>
        <v>5.8557471273461115E-2</v>
      </c>
      <c r="BA35" s="10">
        <f>IF($A35+BA$6-1&gt;$A$104,"",PRODUCT($DB35:$DB86)^(1/BA$6)-1)</f>
        <v>5.7561750924875588E-2</v>
      </c>
      <c r="BB35" s="10">
        <f>IF($A35+BB$6-1&gt;$A$104,"",PRODUCT($DB35:$DB87)^(1/BB$6)-1)</f>
        <v>5.7945077350185503E-2</v>
      </c>
      <c r="BC35" s="10">
        <f>IF($A35+BC$6-1&gt;$A$104,"",PRODUCT($DB35:$DB88)^(1/BC$6)-1)</f>
        <v>5.7476208832805575E-2</v>
      </c>
      <c r="BD35" s="10">
        <f>IF($A35+BD$6-1&gt;$A$104,"",PRODUCT($DB35:$DB89)^(1/BD$6)-1)</f>
        <v>5.2862424818639342E-2</v>
      </c>
      <c r="BE35" s="10">
        <f>IF($A35+BE$6-1&gt;$A$104,"",PRODUCT($DB35:$DB90)^(1/BE$6)-1)</f>
        <v>5.4233996009281249E-2</v>
      </c>
      <c r="BF35" s="10">
        <f>IF($A35+BF$6-1&gt;$A$104,"",PRODUCT($DB35:$DB91)^(1/BF$6)-1)</f>
        <v>5.5323184273325277E-2</v>
      </c>
      <c r="BG35" s="10">
        <f>IF($A35+BG$6-1&gt;$A$104,"",PRODUCT($DB35:$DB92)^(1/BG$6)-1)</f>
        <v>5.4524038488373616E-2</v>
      </c>
      <c r="BH35" s="10">
        <f>IF($A35+BH$6-1&gt;$A$104,"",PRODUCT($DB35:$DB93)^(1/BH$6)-1)</f>
        <v>5.5075760286690034E-2</v>
      </c>
      <c r="BI35" s="10">
        <f>IF($A35+BI$6-1&gt;$A$104,"",PRODUCT($DB35:$DB94)^(1/BI$6)-1)</f>
        <v>5.7122226703684165E-2</v>
      </c>
      <c r="BJ35" s="10">
        <f>IF($A35+BJ$6-1&gt;$A$104,"",PRODUCT($DB35:$DB95)^(1/BJ$6)-1)</f>
        <v>5.7392534960320596E-2</v>
      </c>
      <c r="BK35" s="10">
        <f>IF($A35+BK$6-1&gt;$A$104,"",PRODUCT($DB35:$DB96)^(1/BK$6)-1)</f>
        <v>5.6392901350991176E-2</v>
      </c>
      <c r="BL35" s="10">
        <f>IF($A35+BL$6-1&gt;$A$104,"",PRODUCT($DB35:$DB97)^(1/BL$6)-1)</f>
        <v>5.6561136408632251E-2</v>
      </c>
      <c r="BM35" s="10">
        <f>IF($A35+BM$6-1&gt;$A$104,"",PRODUCT($DB35:$DB98)^(1/BM$6)-1)</f>
        <v>5.7368013074852398E-2</v>
      </c>
      <c r="BN35" s="10">
        <f>IF($A35+BN$6-1&gt;$A$104,"",PRODUCT($DB35:$DB99)^(1/BN$6)-1)</f>
        <v>5.5733968784724697E-2</v>
      </c>
      <c r="BO35" s="10">
        <f>IF($A35+BO$6-1&gt;$A$104,"",PRODUCT($DB35:$DB100)^(1/BO$6)-1)</f>
        <v>5.7541038703961211E-2</v>
      </c>
      <c r="BP35" s="10">
        <f>IF($A35+BP$6-1&gt;$A$104,"",PRODUCT($DB35:$DB101)^(1/BP$6)-1)</f>
        <v>5.8919809211726903E-2</v>
      </c>
      <c r="BQ35" s="10">
        <f>IF($A35+BQ$6-1&gt;$A$104,"",PRODUCT($DB35:$DB104)^(1/BQ$6)-1)</f>
        <v>5.7213160620294135E-2</v>
      </c>
      <c r="BR35" s="10">
        <f>IF($A35+BR$6-1&gt;$A$104,"",PRODUCT($DB35:$DB105)^(1/BR$6)-1)</f>
        <v>5.6361047919092355E-2</v>
      </c>
      <c r="BS35" s="10">
        <f>IF($A35+BS$6-1&gt;$A$104,"",PRODUCT($DB35:$DB106)^(1/BS$6)-1)</f>
        <v>5.5533938948020722E-2</v>
      </c>
      <c r="BT35" s="10" t="str">
        <f>IF($A35+BT$6-1&gt;$A$104,"",PRODUCT($DB35:$DB107)^(1/BT$6)-1)</f>
        <v/>
      </c>
      <c r="BU35" s="10" t="str">
        <f>IF($A35+BU$6-1&gt;$A$104,"",PRODUCT($DB35:$DB108)^(1/BU$6)-1)</f>
        <v/>
      </c>
      <c r="BV35" s="10" t="str">
        <f>IF($A35+BV$6-1&gt;$A$104,"",PRODUCT($DB35:$DB109)^(1/BV$6)-1)</f>
        <v/>
      </c>
      <c r="BW35" s="10" t="str">
        <f>IF($A35+BW$6-1&gt;$A$104,"",PRODUCT($DB35:$DB110)^(1/BW$6)-1)</f>
        <v/>
      </c>
      <c r="BX35" s="10" t="str">
        <f>IF($A35+BX$6-1&gt;$A$104,"",PRODUCT($DB35:$DB111)^(1/BX$6)-1)</f>
        <v/>
      </c>
      <c r="BY35" s="10" t="str">
        <f>IF($A35+BY$6-1&gt;$A$104,"",PRODUCT($DB35:$DB112)^(1/BY$6)-1)</f>
        <v/>
      </c>
      <c r="BZ35" s="10" t="str">
        <f>IF($A35+BZ$6-1&gt;$A$104,"",PRODUCT($DB35:$DB113)^(1/BZ$6)-1)</f>
        <v/>
      </c>
      <c r="CA35" s="10" t="str">
        <f>IF($A35+CA$6-1&gt;$A$104,"",PRODUCT($DB35:$DB114)^(1/CA$6)-1)</f>
        <v/>
      </c>
      <c r="CB35" s="10" t="str">
        <f>IF($A35+CB$6-1&gt;$A$104,"",PRODUCT($DB35:$DB115)^(1/CB$6)-1)</f>
        <v/>
      </c>
      <c r="CC35" s="10" t="str">
        <f>IF($A35+CC$6-1&gt;$A$104,"",PRODUCT($DB35:$DB116)^(1/CC$6)-1)</f>
        <v/>
      </c>
      <c r="CD35" s="10" t="str">
        <f>IF($A35+CD$6-1&gt;$A$104,"",PRODUCT($DB35:$DB117)^(1/CD$6)-1)</f>
        <v/>
      </c>
      <c r="CE35" s="10" t="str">
        <f>IF($A35+CE$6-1&gt;$A$104,"",PRODUCT($DB35:$DB118)^(1/CE$6)-1)</f>
        <v/>
      </c>
      <c r="CF35" s="10" t="str">
        <f>IF($A35+CF$6-1&gt;$A$104,"",PRODUCT($DB35:$DB119)^(1/CF$6)-1)</f>
        <v/>
      </c>
      <c r="CG35" s="10" t="str">
        <f>IF($A35+CG$6-1&gt;$A$104,"",PRODUCT($DB35:$DB120)^(1/CG$6)-1)</f>
        <v/>
      </c>
      <c r="CH35" s="10" t="str">
        <f>IF($A35+CH$6-1&gt;$A$104,"",PRODUCT($DB35:$DB120)^(1/CH$6)-1)</f>
        <v/>
      </c>
      <c r="CI35" s="10" t="str">
        <f>IF($A35+CI$6-1&gt;$A$104,"",PRODUCT($DB35:$DB121)^(1/CI$6)-1)</f>
        <v/>
      </c>
      <c r="CJ35" s="10" t="str">
        <f>IF($A35+CJ$6-1&gt;$A$104,"",PRODUCT($DB35:$DB122)^(1/CJ$6)-1)</f>
        <v/>
      </c>
      <c r="CK35" s="10" t="str">
        <f>IF($A35+CK$6-1&gt;$A$104,"",PRODUCT($DB35:$DB123)^(1/CK$6)-1)</f>
        <v/>
      </c>
      <c r="CL35" s="10" t="str">
        <f>IF($A35+CL$6-1&gt;$A$104,"",PRODUCT($DB35:$DB124)^(1/CL$6)-1)</f>
        <v/>
      </c>
      <c r="CM35" s="10" t="str">
        <f>IF($A35+CM$6-1&gt;$A$104,"",PRODUCT($DB35:$DB125)^(1/CM$6)-1)</f>
        <v/>
      </c>
      <c r="CN35" s="10" t="str">
        <f>IF($A35+CN$6-1&gt;$A$104,"",PRODUCT($DB35:$DB126)^(1/CN$6)-1)</f>
        <v/>
      </c>
      <c r="CO35" s="10" t="str">
        <f>IF($A35+CO$6-1&gt;$A$104,"",PRODUCT($DB35:$DB127)^(1/CO$6)-1)</f>
        <v/>
      </c>
      <c r="CP35" s="10" t="str">
        <f>IF($A35+CP$6-1&gt;$A$104,"",PRODUCT($DB35:$DB128)^(1/CP$6)-1)</f>
        <v/>
      </c>
      <c r="CQ35" s="10" t="str">
        <f t="shared" si="2"/>
        <v/>
      </c>
      <c r="CR35" s="10" t="str">
        <f t="shared" si="3"/>
        <v/>
      </c>
      <c r="CS35" s="10" t="str">
        <f t="shared" si="4"/>
        <v/>
      </c>
      <c r="CT35" s="10" t="str">
        <f t="shared" si="5"/>
        <v/>
      </c>
      <c r="CU35" s="10" t="str">
        <f t="shared" si="6"/>
        <v/>
      </c>
      <c r="CW35" s="2">
        <v>1954</v>
      </c>
      <c r="CX35" s="6">
        <v>0.49977734501384602</v>
      </c>
      <c r="CY35" s="6">
        <v>2.68241133092539E-2</v>
      </c>
      <c r="CZ35" s="6">
        <v>-7.4349439987871904E-3</v>
      </c>
      <c r="DA35" s="5">
        <f t="shared" si="0"/>
        <v>0.32041325090776507</v>
      </c>
      <c r="DB35" s="5">
        <f t="shared" si="7"/>
        <v>1.3204132509077651</v>
      </c>
    </row>
    <row r="36" spans="1:106" x14ac:dyDescent="0.2">
      <c r="A36" s="4">
        <v>1955</v>
      </c>
      <c r="B36" s="10">
        <f t="shared" si="1"/>
        <v>0.14439692644639979</v>
      </c>
      <c r="C36" s="10">
        <f>IF($A36+C$6-1&gt;$A$104,"",PRODUCT($DB36:$DB37)^(1/C$6)-1)</f>
        <v>7.9100779143088662E-2</v>
      </c>
      <c r="D36" s="10">
        <f>IF($A36+D$6-1&gt;$A$104,"",PRODUCT($DB36:$DB38)^(1/D$6)-1)</f>
        <v>3.1942501726658579E-2</v>
      </c>
      <c r="E36" s="10">
        <f>IF($A36+E$6-1&gt;$A$104,"",PRODUCT($DB36:$DB39)^(1/E$6)-1)</f>
        <v>8.1104036463133022E-2</v>
      </c>
      <c r="F36" s="10">
        <f>IF($A36+F$6-1&gt;$A$104,"",PRODUCT($DB36:$DB40)^(1/F$6)-1)</f>
        <v>7.6071921757975725E-2</v>
      </c>
      <c r="G36" s="10">
        <f>IF($A36+G$6-1&gt;$A$104,"",PRODUCT($DB36:$DB41)^(1/G$6)-1)</f>
        <v>6.9944673676682223E-2</v>
      </c>
      <c r="H36" s="10">
        <f>IF($A36+H$6-1&gt;$A$104,"",PRODUCT($DB36:$DB42)^(1/H$6)-1)</f>
        <v>8.2538738820055579E-2</v>
      </c>
      <c r="I36" s="10">
        <f>IF($A36+I$6-1&gt;$A$104,"",PRODUCT($DB36:$DB43)^(1/I$6)-1)</f>
        <v>6.4806990544636678E-2</v>
      </c>
      <c r="J36" s="10">
        <f>IF($A36+J$6-1&gt;$A$104,"",PRODUCT($DB36:$DB44)^(1/J$6)-1)</f>
        <v>7.0175175800513134E-2</v>
      </c>
      <c r="K36" s="10">
        <f>IF($A36+K$6-1&gt;$A$104,"",PRODUCT($DB36:$DB45)^(1/K$6)-1)</f>
        <v>7.3338042627784761E-2</v>
      </c>
      <c r="L36" s="10">
        <f>IF($A36+L$6-1&gt;$A$104,"",PRODUCT($DB36:$DB46)^(1/L$6)-1)</f>
        <v>7.3058774610669674E-2</v>
      </c>
      <c r="M36" s="10">
        <f>IF($A36+M$6-1&gt;$A$104,"",PRODUCT($DB36:$DB47)^(1/M$6)-1)</f>
        <v>6.0719502298653305E-2</v>
      </c>
      <c r="N36" s="10">
        <f>IF($A36+N$6-1&gt;$A$104,"",PRODUCT($DB36:$DB48)^(1/N$6)-1)</f>
        <v>6.6743718797358964E-2</v>
      </c>
      <c r="O36" s="10">
        <f>IF($A36+O$6-1&gt;$A$104,"",PRODUCT($DB36:$DB49)^(1/O$6)-1)</f>
        <v>6.5776127376261373E-2</v>
      </c>
      <c r="P36" s="10">
        <f>IF($A36+P$6-1&gt;$A$104,"",PRODUCT($DB36:$DB50)^(1/P$6)-1)</f>
        <v>5.2030841798405891E-2</v>
      </c>
      <c r="Q36" s="10">
        <f>IF($A36+Q$6-1&gt;$A$104,"",PRODUCT($DB36:$DB51)^(1/Q$6)-1)</f>
        <v>4.9426523876176187E-2</v>
      </c>
      <c r="R36" s="10">
        <f>IF($A36+R$6-1&gt;$A$104,"",PRODUCT($DB36:$DB52)^(1/R$6)-1)</f>
        <v>5.2108259522546829E-2</v>
      </c>
      <c r="S36" s="10">
        <f>IF($A36+S$6-1&gt;$A$104,"",PRODUCT($DB36:$DB53)^(1/S$6)-1)</f>
        <v>5.3893618729152548E-2</v>
      </c>
      <c r="T36" s="10">
        <f>IF($A36+T$6-1&gt;$A$104,"",PRODUCT($DB36:$DB54)^(1/T$6)-1)</f>
        <v>4.1199868325972666E-2</v>
      </c>
      <c r="U36" s="10">
        <f>IF($A36+U$6-1&gt;$A$104,"",PRODUCT($DB36:$DB55)^(1/U$6)-1)</f>
        <v>2.5343916236389097E-2</v>
      </c>
      <c r="V36" s="10">
        <f>IF($A36+V$6-1&gt;$A$104,"",PRODUCT($DB36:$DB56)^(1/V$6)-1)</f>
        <v>3.2303946418858365E-2</v>
      </c>
      <c r="W36" s="10">
        <f>IF($A36+W$6-1&gt;$A$104,"",PRODUCT($DB36:$DB57)^(1/W$6)-1)</f>
        <v>3.7620550348617332E-2</v>
      </c>
      <c r="X36" s="10">
        <f>IF($A36+X$6-1&gt;$A$104,"",PRODUCT($DB36:$DB58)^(1/X$6)-1)</f>
        <v>3.2134582186856608E-2</v>
      </c>
      <c r="Y36" s="10">
        <f>IF($A36+Y$6-1&gt;$A$104,"",PRODUCT($DB36:$DB59)^(1/Y$6)-1)</f>
        <v>2.952439673904439E-2</v>
      </c>
      <c r="Z36" s="10">
        <f>IF($A36+Z$6-1&gt;$A$104,"",PRODUCT($DB36:$DB60)^(1/Z$6)-1)</f>
        <v>2.9017674453728937E-2</v>
      </c>
      <c r="AA36" s="10">
        <f>IF($A36+AA$6-1&gt;$A$104,"",PRODUCT($DB36:$DB61)^(1/AA$6)-1)</f>
        <v>3.0846637551256384E-2</v>
      </c>
      <c r="AB36" s="10">
        <f>IF($A36+AB$6-1&gt;$A$104,"",PRODUCT($DB36:$DB62)^(1/AB$6)-1)</f>
        <v>2.7034124833146711E-2</v>
      </c>
      <c r="AC36" s="10">
        <f>IF($A36+AC$6-1&gt;$A$104,"",PRODUCT($DB36:$DB63)^(1/AC$6)-1)</f>
        <v>3.2653330867709274E-2</v>
      </c>
      <c r="AD36" s="10">
        <f>IF($A36+AD$6-1&gt;$A$104,"",PRODUCT($DB36:$DB64)^(1/AD$6)-1)</f>
        <v>3.5518550442142693E-2</v>
      </c>
      <c r="AE36" s="10">
        <f>IF($A36+AE$6-1&gt;$A$104,"",PRODUCT($DB36:$DB65)^(1/AE$6)-1)</f>
        <v>3.573377355948959E-2</v>
      </c>
      <c r="AF36" s="10">
        <f>IF($A36+AF$6-1&gt;$A$104,"",PRODUCT($DB36:$DB66)^(1/AF$6)-1)</f>
        <v>4.1430242816823393E-2</v>
      </c>
      <c r="AG36" s="10">
        <f>IF($A36+AG$6-1&gt;$A$104,"",PRODUCT($DB36:$DB67)^(1/AG$6)-1)</f>
        <v>4.4524013935745677E-2</v>
      </c>
      <c r="AH36" s="10">
        <f>IF($A36+AH$6-1&gt;$A$104,"",PRODUCT($DB36:$DB68)^(1/AH$6)-1)</f>
        <v>4.2451448146001658E-2</v>
      </c>
      <c r="AI36" s="10">
        <f>IF($A36+AI$6-1&gt;$A$104,"",PRODUCT($DB36:$DB69)^(1/AI$6)-1)</f>
        <v>4.3668569021477532E-2</v>
      </c>
      <c r="AJ36" s="10">
        <f>IF($A36+AJ$6-1&gt;$A$104,"",PRODUCT($DB36:$DB70)^(1/AJ$6)-1)</f>
        <v>4.7129115178949688E-2</v>
      </c>
      <c r="AK36" s="10">
        <f>IF($A36+AK$6-1&gt;$A$104,"",PRODUCT($DB36:$DB71)^(1/AK$6)-1)</f>
        <v>4.4161843997439387E-2</v>
      </c>
      <c r="AL36" s="10">
        <f>IF($A36+AL$6-1&gt;$A$104,"",PRODUCT($DB36:$DB72)^(1/AL$6)-1)</f>
        <v>4.8842859137452788E-2</v>
      </c>
      <c r="AM36" s="10">
        <f>IF($A36+AM$6-1&gt;$A$104,"",PRODUCT($DB36:$DB73)^(1/AM$6)-1)</f>
        <v>4.9053804214031604E-2</v>
      </c>
      <c r="AN36" s="10">
        <f>IF($A36+AN$6-1&gt;$A$104,"",PRODUCT($DB36:$DB74)^(1/AN$6)-1)</f>
        <v>4.9887617931357431E-2</v>
      </c>
      <c r="AO36" s="10">
        <f>IF($A36+AO$6-1&gt;$A$104,"",PRODUCT($DB36:$DB75)^(1/AO$6)-1)</f>
        <v>4.7364593671938682E-2</v>
      </c>
      <c r="AP36" s="10">
        <f>IF($A36+AP$6-1&gt;$A$104,"",PRODUCT($DB36:$DB76)^(1/AP$6)-1)</f>
        <v>5.2017029344177068E-2</v>
      </c>
      <c r="AQ36" s="10">
        <f>IF($A36+AQ$6-1&gt;$A$104,"",PRODUCT($DB36:$DB77)^(1/AQ$6)-1)</f>
        <v>5.3134145355965279E-2</v>
      </c>
      <c r="AR36" s="10">
        <f>IF($A36+AR$6-1&gt;$A$104,"",PRODUCT($DB36:$DB78)^(1/AR$6)-1)</f>
        <v>5.6364568767069745E-2</v>
      </c>
      <c r="AS36" s="10">
        <f>IF($A36+AS$6-1&gt;$A$104,"",PRODUCT($DB36:$DB79)^(1/AS$6)-1)</f>
        <v>5.8774904997521915E-2</v>
      </c>
      <c r="AT36" s="10">
        <f>IF($A36+AT$6-1&gt;$A$104,"",PRODUCT($DB36:$DB80)^(1/AT$6)-1)</f>
        <v>5.9978652023013446E-2</v>
      </c>
      <c r="AU36" s="10">
        <f>IF($A36+AU$6-1&gt;$A$104,"",PRODUCT($DB36:$DB81)^(1/AU$6)-1)</f>
        <v>5.74502731544555E-2</v>
      </c>
      <c r="AV36" s="10">
        <f>IF($A36+AV$6-1&gt;$A$104,"",PRODUCT($DB36:$DB82)^(1/AV$6)-1)</f>
        <v>5.501535688767345E-2</v>
      </c>
      <c r="AW36" s="10">
        <f>IF($A36+AW$6-1&gt;$A$104,"",PRODUCT($DB36:$DB83)^(1/AW$6)-1)</f>
        <v>5.1610174324884017E-2</v>
      </c>
      <c r="AX36" s="10">
        <f>IF($A36+AX$6-1&gt;$A$104,"",PRODUCT($DB36:$DB84)^(1/AX$6)-1)</f>
        <v>5.4034019615655904E-2</v>
      </c>
      <c r="AY36" s="10">
        <f>IF($A36+AY$6-1&gt;$A$104,"",PRODUCT($DB36:$DB85)^(1/AY$6)-1)</f>
        <v>5.3888178627479855E-2</v>
      </c>
      <c r="AZ36" s="10">
        <f>IF($A36+AZ$6-1&gt;$A$104,"",PRODUCT($DB36:$DB86)^(1/AZ$6)-1)</f>
        <v>5.2968690791060924E-2</v>
      </c>
      <c r="BA36" s="10">
        <f>IF($A36+BA$6-1&gt;$A$104,"",PRODUCT($DB36:$DB87)^(1/BA$6)-1)</f>
        <v>5.3445865650938229E-2</v>
      </c>
      <c r="BB36" s="10">
        <f>IF($A36+BB$6-1&gt;$A$104,"",PRODUCT($DB36:$DB88)^(1/BB$6)-1)</f>
        <v>5.3054859338931726E-2</v>
      </c>
      <c r="BC36" s="10">
        <f>IF($A36+BC$6-1&gt;$A$104,"",PRODUCT($DB36:$DB89)^(1/BC$6)-1)</f>
        <v>4.8456817364241012E-2</v>
      </c>
      <c r="BD36" s="10">
        <f>IF($A36+BD$6-1&gt;$A$104,"",PRODUCT($DB36:$DB90)^(1/BD$6)-1)</f>
        <v>4.9927542316719142E-2</v>
      </c>
      <c r="BE36" s="10">
        <f>IF($A36+BE$6-1&gt;$A$104,"",PRODUCT($DB36:$DB91)^(1/BE$6)-1)</f>
        <v>5.1108489053435679E-2</v>
      </c>
      <c r="BF36" s="10">
        <f>IF($A36+BF$6-1&gt;$A$104,"",PRODUCT($DB36:$DB92)^(1/BF$6)-1)</f>
        <v>5.0372316027385455E-2</v>
      </c>
      <c r="BG36" s="10">
        <f>IF($A36+BG$6-1&gt;$A$104,"",PRODUCT($DB36:$DB93)^(1/BG$6)-1)</f>
        <v>5.1002823958593568E-2</v>
      </c>
      <c r="BH36" s="10">
        <f>IF($A36+BH$6-1&gt;$A$104,"",PRODUCT($DB36:$DB94)^(1/BH$6)-1)</f>
        <v>5.3145013949323028E-2</v>
      </c>
      <c r="BI36" s="10">
        <f>IF($A36+BI$6-1&gt;$A$104,"",PRODUCT($DB36:$DB95)^(1/BI$6)-1)</f>
        <v>5.3484975301549831E-2</v>
      </c>
      <c r="BJ36" s="10">
        <f>IF($A36+BJ$6-1&gt;$A$104,"",PRODUCT($DB36:$DB96)^(1/BJ$6)-1)</f>
        <v>5.2536597122229578E-2</v>
      </c>
      <c r="BK36" s="10">
        <f>IF($A36+BK$6-1&gt;$A$104,"",PRODUCT($DB36:$DB97)^(1/BK$6)-1)</f>
        <v>5.2769018498115106E-2</v>
      </c>
      <c r="BL36" s="10">
        <f>IF($A36+BL$6-1&gt;$A$104,"",PRODUCT($DB36:$DB98)^(1/BL$6)-1)</f>
        <v>5.3645898269191639E-2</v>
      </c>
      <c r="BM36" s="10">
        <f>IF($A36+BM$6-1&gt;$A$104,"",PRODUCT($DB36:$DB99)^(1/BM$6)-1)</f>
        <v>5.2050150041405674E-2</v>
      </c>
      <c r="BN36" s="10">
        <f>IF($A36+BN$6-1&gt;$A$104,"",PRODUCT($DB36:$DB100)^(1/BN$6)-1)</f>
        <v>5.3935317596625509E-2</v>
      </c>
      <c r="BO36" s="10">
        <f>IF($A36+BO$6-1&gt;$A$104,"",PRODUCT($DB36:$DB101)^(1/BO$6)-1)</f>
        <v>5.5384832640774206E-2</v>
      </c>
      <c r="BP36" s="10">
        <f>IF($A36+BP$6-1&gt;$A$104,"",PRODUCT($DB36:$DB104)^(1/BP$6)-1)</f>
        <v>5.3711102606177619E-2</v>
      </c>
      <c r="BQ36" s="10">
        <f>IF($A36+BQ$6-1&gt;$A$104,"",PRODUCT($DB36:$DB105)^(1/BQ$6)-1)</f>
        <v>5.290070277219816E-2</v>
      </c>
      <c r="BR36" s="10">
        <f>IF($A36+BR$6-1&gt;$A$104,"",PRODUCT($DB36:$DB106)^(1/BR$6)-1)</f>
        <v>5.2114389227285285E-2</v>
      </c>
      <c r="BS36" s="10" t="str">
        <f>IF($A36+BS$6-1&gt;$A$104,"",PRODUCT($DB36:$DB107)^(1/BS$6)-1)</f>
        <v/>
      </c>
      <c r="BT36" s="10" t="str">
        <f>IF($A36+BT$6-1&gt;$A$104,"",PRODUCT($DB36:$DB108)^(1/BT$6)-1)</f>
        <v/>
      </c>
      <c r="BU36" s="10" t="str">
        <f>IF($A36+BU$6-1&gt;$A$104,"",PRODUCT($DB36:$DB109)^(1/BU$6)-1)</f>
        <v/>
      </c>
      <c r="BV36" s="10" t="str">
        <f>IF($A36+BV$6-1&gt;$A$104,"",PRODUCT($DB36:$DB110)^(1/BV$6)-1)</f>
        <v/>
      </c>
      <c r="BW36" s="10" t="str">
        <f>IF($A36+BW$6-1&gt;$A$104,"",PRODUCT($DB36:$DB111)^(1/BW$6)-1)</f>
        <v/>
      </c>
      <c r="BX36" s="10" t="str">
        <f>IF($A36+BX$6-1&gt;$A$104,"",PRODUCT($DB36:$DB112)^(1/BX$6)-1)</f>
        <v/>
      </c>
      <c r="BY36" s="10" t="str">
        <f>IF($A36+BY$6-1&gt;$A$104,"",PRODUCT($DB36:$DB113)^(1/BY$6)-1)</f>
        <v/>
      </c>
      <c r="BZ36" s="10" t="str">
        <f>IF($A36+BZ$6-1&gt;$A$104,"",PRODUCT($DB36:$DB114)^(1/BZ$6)-1)</f>
        <v/>
      </c>
      <c r="CA36" s="10" t="str">
        <f>IF($A36+CA$6-1&gt;$A$104,"",PRODUCT($DB36:$DB115)^(1/CA$6)-1)</f>
        <v/>
      </c>
      <c r="CB36" s="10" t="str">
        <f>IF($A36+CB$6-1&gt;$A$104,"",PRODUCT($DB36:$DB116)^(1/CB$6)-1)</f>
        <v/>
      </c>
      <c r="CC36" s="10" t="str">
        <f>IF($A36+CC$6-1&gt;$A$104,"",PRODUCT($DB36:$DB117)^(1/CC$6)-1)</f>
        <v/>
      </c>
      <c r="CD36" s="10" t="str">
        <f>IF($A36+CD$6-1&gt;$A$104,"",PRODUCT($DB36:$DB118)^(1/CD$6)-1)</f>
        <v/>
      </c>
      <c r="CE36" s="10" t="str">
        <f>IF($A36+CE$6-1&gt;$A$104,"",PRODUCT($DB36:$DB119)^(1/CE$6)-1)</f>
        <v/>
      </c>
      <c r="CF36" s="10" t="str">
        <f>IF($A36+CF$6-1&gt;$A$104,"",PRODUCT($DB36:$DB120)^(1/CF$6)-1)</f>
        <v/>
      </c>
      <c r="CG36" s="10" t="str">
        <f>IF($A36+CG$6-1&gt;$A$104,"",PRODUCT($DB36:$DB121)^(1/CG$6)-1)</f>
        <v/>
      </c>
      <c r="CH36" s="10" t="str">
        <f>IF($A36+CH$6-1&gt;$A$104,"",PRODUCT($DB36:$DB121)^(1/CH$6)-1)</f>
        <v/>
      </c>
      <c r="CI36" s="10" t="str">
        <f>IF($A36+CI$6-1&gt;$A$104,"",PRODUCT($DB36:$DB122)^(1/CI$6)-1)</f>
        <v/>
      </c>
      <c r="CJ36" s="10" t="str">
        <f>IF($A36+CJ$6-1&gt;$A$104,"",PRODUCT($DB36:$DB123)^(1/CJ$6)-1)</f>
        <v/>
      </c>
      <c r="CK36" s="10" t="str">
        <f>IF($A36+CK$6-1&gt;$A$104,"",PRODUCT($DB36:$DB124)^(1/CK$6)-1)</f>
        <v/>
      </c>
      <c r="CL36" s="10" t="str">
        <f>IF($A36+CL$6-1&gt;$A$104,"",PRODUCT($DB36:$DB125)^(1/CL$6)-1)</f>
        <v/>
      </c>
      <c r="CM36" s="10" t="str">
        <f>IF($A36+CM$6-1&gt;$A$104,"",PRODUCT($DB36:$DB126)^(1/CM$6)-1)</f>
        <v/>
      </c>
      <c r="CN36" s="10" t="str">
        <f>IF($A36+CN$6-1&gt;$A$104,"",PRODUCT($DB36:$DB127)^(1/CN$6)-1)</f>
        <v/>
      </c>
      <c r="CO36" s="10" t="str">
        <f>IF($A36+CO$6-1&gt;$A$104,"",PRODUCT($DB36:$DB128)^(1/CO$6)-1)</f>
        <v/>
      </c>
      <c r="CP36" s="10" t="str">
        <f>IF($A36+CP$6-1&gt;$A$104,"",PRODUCT($DB36:$DB129)^(1/CP$6)-1)</f>
        <v/>
      </c>
      <c r="CQ36" s="10" t="str">
        <f t="shared" si="2"/>
        <v/>
      </c>
      <c r="CR36" s="10" t="str">
        <f t="shared" si="3"/>
        <v/>
      </c>
      <c r="CS36" s="10" t="str">
        <f t="shared" si="4"/>
        <v/>
      </c>
      <c r="CT36" s="10" t="str">
        <f t="shared" si="5"/>
        <v/>
      </c>
      <c r="CU36" s="10" t="str">
        <f t="shared" si="6"/>
        <v/>
      </c>
      <c r="CW36" s="2">
        <v>1955</v>
      </c>
      <c r="CX36" s="6">
        <v>0.25214167883414201</v>
      </c>
      <c r="CY36" s="6">
        <v>-6.5048765842497004E-3</v>
      </c>
      <c r="CZ36" s="6">
        <v>3.7453178362640799E-3</v>
      </c>
      <c r="DA36" s="5">
        <f t="shared" si="0"/>
        <v>0.14439692644639979</v>
      </c>
      <c r="DB36" s="5">
        <f t="shared" si="7"/>
        <v>1.1443969264463998</v>
      </c>
    </row>
    <row r="37" spans="1:106" x14ac:dyDescent="0.2">
      <c r="A37" s="4">
        <v>1956</v>
      </c>
      <c r="B37" s="10">
        <f t="shared" si="1"/>
        <v>1.7530250769823841E-2</v>
      </c>
      <c r="C37" s="10">
        <f>IF($A37+C$6-1&gt;$A$104,"",PRODUCT($DB37:$DB38)^(1/C$6)-1)</f>
        <v>-2.0070327883627281E-2</v>
      </c>
      <c r="D37" s="10">
        <f>IF($A37+D$6-1&gt;$A$104,"",PRODUCT($DB37:$DB39)^(1/D$6)-1)</f>
        <v>6.0794088562001081E-2</v>
      </c>
      <c r="E37" s="10">
        <f>IF($A37+E$6-1&gt;$A$104,"",PRODUCT($DB37:$DB40)^(1/E$6)-1)</f>
        <v>5.9637827420833789E-2</v>
      </c>
      <c r="F37" s="10">
        <f>IF($A37+F$6-1&gt;$A$104,"",PRODUCT($DB37:$DB41)^(1/F$6)-1)</f>
        <v>5.564585986286219E-2</v>
      </c>
      <c r="G37" s="10">
        <f>IF($A37+G$6-1&gt;$A$104,"",PRODUCT($DB37:$DB42)^(1/G$6)-1)</f>
        <v>7.2559121310532992E-2</v>
      </c>
      <c r="H37" s="10">
        <f>IF($A37+H$6-1&gt;$A$104,"",PRODUCT($DB37:$DB43)^(1/H$6)-1)</f>
        <v>5.389814008696181E-2</v>
      </c>
      <c r="I37" s="10">
        <f>IF($A37+I$6-1&gt;$A$104,"",PRODUCT($DB37:$DB44)^(1/I$6)-1)</f>
        <v>6.1242530335063439E-2</v>
      </c>
      <c r="J37" s="10">
        <f>IF($A37+J$6-1&gt;$A$104,"",PRODUCT($DB37:$DB45)^(1/J$6)-1)</f>
        <v>6.5720135471603047E-2</v>
      </c>
      <c r="K37" s="10">
        <f>IF($A37+K$6-1&gt;$A$104,"",PRODUCT($DB37:$DB46)^(1/K$6)-1)</f>
        <v>6.6174258908522132E-2</v>
      </c>
      <c r="L37" s="10">
        <f>IF($A37+L$6-1&gt;$A$104,"",PRODUCT($DB37:$DB47)^(1/L$6)-1)</f>
        <v>5.342282437663437E-2</v>
      </c>
      <c r="M37" s="10">
        <f>IF($A37+M$6-1&gt;$A$104,"",PRODUCT($DB37:$DB48)^(1/M$6)-1)</f>
        <v>6.0515560917934197E-2</v>
      </c>
      <c r="N37" s="10">
        <f>IF($A37+N$6-1&gt;$A$104,"",PRODUCT($DB37:$DB49)^(1/N$6)-1)</f>
        <v>5.9956988011229395E-2</v>
      </c>
      <c r="O37" s="10">
        <f>IF($A37+O$6-1&gt;$A$104,"",PRODUCT($DB37:$DB50)^(1/O$6)-1)</f>
        <v>4.5725950457960129E-2</v>
      </c>
      <c r="P37" s="10">
        <f>IF($A37+P$6-1&gt;$A$104,"",PRODUCT($DB37:$DB51)^(1/P$6)-1)</f>
        <v>4.3382929079732513E-2</v>
      </c>
      <c r="Q37" s="10">
        <f>IF($A37+Q$6-1&gt;$A$104,"",PRODUCT($DB37:$DB52)^(1/Q$6)-1)</f>
        <v>4.6593815826040164E-2</v>
      </c>
      <c r="R37" s="10">
        <f>IF($A37+R$6-1&gt;$A$104,"",PRODUCT($DB37:$DB53)^(1/R$6)-1)</f>
        <v>4.8798540756687991E-2</v>
      </c>
      <c r="S37" s="10">
        <f>IF($A37+S$6-1&gt;$A$104,"",PRODUCT($DB37:$DB54)^(1/S$6)-1)</f>
        <v>3.5747661152723653E-2</v>
      </c>
      <c r="T37" s="10">
        <f>IF($A37+T$6-1&gt;$A$104,"",PRODUCT($DB37:$DB55)^(1/T$6)-1)</f>
        <v>1.9432928813433614E-2</v>
      </c>
      <c r="U37" s="10">
        <f>IF($A37+U$6-1&gt;$A$104,"",PRODUCT($DB37:$DB56)^(1/U$6)-1)</f>
        <v>2.6996900438382765E-2</v>
      </c>
      <c r="V37" s="10">
        <f>IF($A37+V$6-1&gt;$A$104,"",PRODUCT($DB37:$DB57)^(1/V$6)-1)</f>
        <v>3.2792177334168171E-2</v>
      </c>
      <c r="W37" s="10">
        <f>IF($A37+W$6-1&gt;$A$104,"",PRODUCT($DB37:$DB58)^(1/W$6)-1)</f>
        <v>2.7301995404815704E-2</v>
      </c>
      <c r="X37" s="10">
        <f>IF($A37+X$6-1&gt;$A$104,"",PRODUCT($DB37:$DB59)^(1/X$6)-1)</f>
        <v>2.4800313386016626E-2</v>
      </c>
      <c r="Y37" s="10">
        <f>IF($A37+Y$6-1&gt;$A$104,"",PRODUCT($DB37:$DB60)^(1/Y$6)-1)</f>
        <v>2.4471207725399902E-2</v>
      </c>
      <c r="Z37" s="10">
        <f>IF($A37+Z$6-1&gt;$A$104,"",PRODUCT($DB37:$DB61)^(1/Z$6)-1)</f>
        <v>2.6546800417992289E-2</v>
      </c>
      <c r="AA37" s="10">
        <f>IF($A37+AA$6-1&gt;$A$104,"",PRODUCT($DB37:$DB62)^(1/AA$6)-1)</f>
        <v>2.2768860006159075E-2</v>
      </c>
      <c r="AB37" s="10">
        <f>IF($A37+AB$6-1&gt;$A$104,"",PRODUCT($DB37:$DB63)^(1/AB$6)-1)</f>
        <v>2.8731121951112604E-2</v>
      </c>
      <c r="AC37" s="10">
        <f>IF($A37+AC$6-1&gt;$A$104,"",PRODUCT($DB37:$DB64)^(1/AC$6)-1)</f>
        <v>3.182776969766854E-2</v>
      </c>
      <c r="AD37" s="10">
        <f>IF($A37+AD$6-1&gt;$A$104,"",PRODUCT($DB37:$DB65)^(1/AD$6)-1)</f>
        <v>3.2176697915398345E-2</v>
      </c>
      <c r="AE37" s="10">
        <f>IF($A37+AE$6-1&gt;$A$104,"",PRODUCT($DB37:$DB66)^(1/AE$6)-1)</f>
        <v>3.8162415382664072E-2</v>
      </c>
      <c r="AF37" s="10">
        <f>IF($A37+AF$6-1&gt;$A$104,"",PRODUCT($DB37:$DB67)^(1/AF$6)-1)</f>
        <v>4.1451693435695214E-2</v>
      </c>
      <c r="AG37" s="10">
        <f>IF($A37+AG$6-1&gt;$A$104,"",PRODUCT($DB37:$DB68)^(1/AG$6)-1)</f>
        <v>3.9416389660619E-2</v>
      </c>
      <c r="AH37" s="10">
        <f>IF($A37+AH$6-1&gt;$A$104,"",PRODUCT($DB37:$DB69)^(1/AH$6)-1)</f>
        <v>4.0758716105822268E-2</v>
      </c>
      <c r="AI37" s="10">
        <f>IF($A37+AI$6-1&gt;$A$104,"",PRODUCT($DB37:$DB70)^(1/AI$6)-1)</f>
        <v>4.4397043679025749E-2</v>
      </c>
      <c r="AJ37" s="10">
        <f>IF($A37+AJ$6-1&gt;$A$104,"",PRODUCT($DB37:$DB71)^(1/AJ$6)-1)</f>
        <v>4.1430812742971224E-2</v>
      </c>
      <c r="AK37" s="10">
        <f>IF($A37+AK$6-1&gt;$A$104,"",PRODUCT($DB37:$DB72)^(1/AK$6)-1)</f>
        <v>4.6305685572951116E-2</v>
      </c>
      <c r="AL37" s="10">
        <f>IF($A37+AL$6-1&gt;$A$104,"",PRODUCT($DB37:$DB73)^(1/AL$6)-1)</f>
        <v>4.6590314024853141E-2</v>
      </c>
      <c r="AM37" s="10">
        <f>IF($A37+AM$6-1&gt;$A$104,"",PRODUCT($DB37:$DB74)^(1/AM$6)-1)</f>
        <v>4.7508876902518038E-2</v>
      </c>
      <c r="AN37" s="10">
        <f>IF($A37+AN$6-1&gt;$A$104,"",PRODUCT($DB37:$DB75)^(1/AN$6)-1)</f>
        <v>4.4987878157643379E-2</v>
      </c>
      <c r="AO37" s="10">
        <f>IF($A37+AO$6-1&gt;$A$104,"",PRODUCT($DB37:$DB76)^(1/AO$6)-1)</f>
        <v>4.9805689480944659E-2</v>
      </c>
      <c r="AP37" s="10">
        <f>IF($A37+AP$6-1&gt;$A$104,"",PRODUCT($DB37:$DB77)^(1/AP$6)-1)</f>
        <v>5.1001599942865461E-2</v>
      </c>
      <c r="AQ37" s="10">
        <f>IF($A37+AQ$6-1&gt;$A$104,"",PRODUCT($DB37:$DB78)^(1/AQ$6)-1)</f>
        <v>5.4353245384744842E-2</v>
      </c>
      <c r="AR37" s="10">
        <f>IF($A37+AR$6-1&gt;$A$104,"",PRODUCT($DB37:$DB79)^(1/AR$6)-1)</f>
        <v>5.6861845741628558E-2</v>
      </c>
      <c r="AS37" s="10">
        <f>IF($A37+AS$6-1&gt;$A$104,"",PRODUCT($DB37:$DB80)^(1/AS$6)-1)</f>
        <v>5.8134232809112563E-2</v>
      </c>
      <c r="AT37" s="10">
        <f>IF($A37+AT$6-1&gt;$A$104,"",PRODUCT($DB37:$DB81)^(1/AT$6)-1)</f>
        <v>5.5595085811730005E-2</v>
      </c>
      <c r="AU37" s="10">
        <f>IF($A37+AU$6-1&gt;$A$104,"",PRODUCT($DB37:$DB82)^(1/AU$6)-1)</f>
        <v>5.3151864192166887E-2</v>
      </c>
      <c r="AV37" s="10">
        <f>IF($A37+AV$6-1&gt;$A$104,"",PRODUCT($DB37:$DB83)^(1/AV$6)-1)</f>
        <v>4.9719976779711406E-2</v>
      </c>
      <c r="AW37" s="10">
        <f>IF($A37+AW$6-1&gt;$A$104,"",PRODUCT($DB37:$DB84)^(1/AW$6)-1)</f>
        <v>5.2229367659161419E-2</v>
      </c>
      <c r="AX37" s="10">
        <f>IF($A37+AX$6-1&gt;$A$104,"",PRODUCT($DB37:$DB85)^(1/AX$6)-1)</f>
        <v>5.2117598862851944E-2</v>
      </c>
      <c r="AY37" s="10">
        <f>IF($A37+AY$6-1&gt;$A$104,"",PRODUCT($DB37:$DB86)^(1/AY$6)-1)</f>
        <v>5.1216656057458509E-2</v>
      </c>
      <c r="AZ37" s="10">
        <f>IF($A37+AZ$6-1&gt;$A$104,"",PRODUCT($DB37:$DB87)^(1/AZ$6)-1)</f>
        <v>5.173672135214491E-2</v>
      </c>
      <c r="BA37" s="10">
        <f>IF($A37+BA$6-1&gt;$A$104,"",PRODUCT($DB37:$DB88)^(1/BA$6)-1)</f>
        <v>5.1371673259395179E-2</v>
      </c>
      <c r="BB37" s="10">
        <f>IF($A37+BB$6-1&gt;$A$104,"",PRODUCT($DB37:$DB89)^(1/BB$6)-1)</f>
        <v>4.6726148970151149E-2</v>
      </c>
      <c r="BC37" s="10">
        <f>IF($A37+BC$6-1&gt;$A$104,"",PRODUCT($DB37:$DB90)^(1/BC$6)-1)</f>
        <v>4.8253725520735147E-2</v>
      </c>
      <c r="BD37" s="10">
        <f>IF($A37+BD$6-1&gt;$A$104,"",PRODUCT($DB37:$DB91)^(1/BD$6)-1)</f>
        <v>4.9484683394725781E-2</v>
      </c>
      <c r="BE37" s="10">
        <f>IF($A37+BE$6-1&gt;$A$104,"",PRODUCT($DB37:$DB92)^(1/BE$6)-1)</f>
        <v>4.8765480552334983E-2</v>
      </c>
      <c r="BF37" s="10">
        <f>IF($A37+BF$6-1&gt;$A$104,"",PRODUCT($DB37:$DB93)^(1/BF$6)-1)</f>
        <v>4.9434258047075241E-2</v>
      </c>
      <c r="BG37" s="10">
        <f>IF($A37+BG$6-1&gt;$A$104,"",PRODUCT($DB37:$DB94)^(1/BG$6)-1)</f>
        <v>5.1637248756824849E-2</v>
      </c>
      <c r="BH37" s="10">
        <f>IF($A37+BH$6-1&gt;$A$104,"",PRODUCT($DB37:$DB95)^(1/BH$6)-1)</f>
        <v>5.2008023878783671E-2</v>
      </c>
      <c r="BI37" s="10">
        <f>IF($A37+BI$6-1&gt;$A$104,"",PRODUCT($DB37:$DB96)^(1/BI$6)-1)</f>
        <v>5.1069774744460172E-2</v>
      </c>
      <c r="BJ37" s="10">
        <f>IF($A37+BJ$6-1&gt;$A$104,"",PRODUCT($DB37:$DB97)^(1/BJ$6)-1)</f>
        <v>5.1329712692944396E-2</v>
      </c>
      <c r="BK37" s="10">
        <f>IF($A37+BK$6-1&gt;$A$104,"",PRODUCT($DB37:$DB98)^(1/BK$6)-1)</f>
        <v>5.2242742112945884E-2</v>
      </c>
      <c r="BL37" s="10">
        <f>IF($A37+BL$6-1&gt;$A$104,"",PRODUCT($DB37:$DB99)^(1/BL$6)-1)</f>
        <v>5.0646066305085391E-2</v>
      </c>
      <c r="BM37" s="10">
        <f>IF($A37+BM$6-1&gt;$A$104,"",PRODUCT($DB37:$DB100)^(1/BM$6)-1)</f>
        <v>5.2580125358140828E-2</v>
      </c>
      <c r="BN37" s="10">
        <f>IF($A37+BN$6-1&gt;$A$104,"",PRODUCT($DB37:$DB101)^(1/BN$6)-1)</f>
        <v>5.4070928663825901E-2</v>
      </c>
      <c r="BO37" s="10">
        <f>IF($A37+BO$6-1&gt;$A$104,"",PRODUCT($DB37:$DB104)^(1/BO$6)-1)</f>
        <v>5.239383816459342E-2</v>
      </c>
      <c r="BP37" s="10">
        <f>IF($A37+BP$6-1&gt;$A$104,"",PRODUCT($DB37:$DB105)^(1/BP$6)-1)</f>
        <v>5.1592008959430613E-2</v>
      </c>
      <c r="BQ37" s="10">
        <f>IF($A37+BQ$6-1&gt;$A$104,"",PRODUCT($DB37:$DB106)^(1/BQ$6)-1)</f>
        <v>5.0814347203916865E-2</v>
      </c>
      <c r="BR37" s="10" t="str">
        <f>IF($A37+BR$6-1&gt;$A$104,"",PRODUCT($DB37:$DB107)^(1/BR$6)-1)</f>
        <v/>
      </c>
      <c r="BS37" s="10" t="str">
        <f>IF($A37+BS$6-1&gt;$A$104,"",PRODUCT($DB37:$DB108)^(1/BS$6)-1)</f>
        <v/>
      </c>
      <c r="BT37" s="10" t="str">
        <f>IF($A37+BT$6-1&gt;$A$104,"",PRODUCT($DB37:$DB109)^(1/BT$6)-1)</f>
        <v/>
      </c>
      <c r="BU37" s="10" t="str">
        <f>IF($A37+BU$6-1&gt;$A$104,"",PRODUCT($DB37:$DB110)^(1/BU$6)-1)</f>
        <v/>
      </c>
      <c r="BV37" s="10" t="str">
        <f>IF($A37+BV$6-1&gt;$A$104,"",PRODUCT($DB37:$DB111)^(1/BV$6)-1)</f>
        <v/>
      </c>
      <c r="BW37" s="10" t="str">
        <f>IF($A37+BW$6-1&gt;$A$104,"",PRODUCT($DB37:$DB112)^(1/BW$6)-1)</f>
        <v/>
      </c>
      <c r="BX37" s="10" t="str">
        <f>IF($A37+BX$6-1&gt;$A$104,"",PRODUCT($DB37:$DB113)^(1/BX$6)-1)</f>
        <v/>
      </c>
      <c r="BY37" s="10" t="str">
        <f>IF($A37+BY$6-1&gt;$A$104,"",PRODUCT($DB37:$DB114)^(1/BY$6)-1)</f>
        <v/>
      </c>
      <c r="BZ37" s="10" t="str">
        <f>IF($A37+BZ$6-1&gt;$A$104,"",PRODUCT($DB37:$DB115)^(1/BZ$6)-1)</f>
        <v/>
      </c>
      <c r="CA37" s="10" t="str">
        <f>IF($A37+CA$6-1&gt;$A$104,"",PRODUCT($DB37:$DB116)^(1/CA$6)-1)</f>
        <v/>
      </c>
      <c r="CB37" s="10" t="str">
        <f>IF($A37+CB$6-1&gt;$A$104,"",PRODUCT($DB37:$DB117)^(1/CB$6)-1)</f>
        <v/>
      </c>
      <c r="CC37" s="10" t="str">
        <f>IF($A37+CC$6-1&gt;$A$104,"",PRODUCT($DB37:$DB118)^(1/CC$6)-1)</f>
        <v/>
      </c>
      <c r="CD37" s="10" t="str">
        <f>IF($A37+CD$6-1&gt;$A$104,"",PRODUCT($DB37:$DB119)^(1/CD$6)-1)</f>
        <v/>
      </c>
      <c r="CE37" s="10" t="str">
        <f>IF($A37+CE$6-1&gt;$A$104,"",PRODUCT($DB37:$DB120)^(1/CE$6)-1)</f>
        <v/>
      </c>
      <c r="CF37" s="10" t="str">
        <f>IF($A37+CF$6-1&gt;$A$104,"",PRODUCT($DB37:$DB121)^(1/CF$6)-1)</f>
        <v/>
      </c>
      <c r="CG37" s="10" t="str">
        <f>IF($A37+CG$6-1&gt;$A$104,"",PRODUCT($DB37:$DB122)^(1/CG$6)-1)</f>
        <v/>
      </c>
      <c r="CH37" s="10" t="str">
        <f>IF($A37+CH$6-1&gt;$A$104,"",PRODUCT($DB37:$DB122)^(1/CH$6)-1)</f>
        <v/>
      </c>
      <c r="CI37" s="10" t="str">
        <f>IF($A37+CI$6-1&gt;$A$104,"",PRODUCT($DB37:$DB123)^(1/CI$6)-1)</f>
        <v/>
      </c>
      <c r="CJ37" s="10" t="str">
        <f>IF($A37+CJ$6-1&gt;$A$104,"",PRODUCT($DB37:$DB124)^(1/CJ$6)-1)</f>
        <v/>
      </c>
      <c r="CK37" s="10" t="str">
        <f>IF($A37+CK$6-1&gt;$A$104,"",PRODUCT($DB37:$DB125)^(1/CK$6)-1)</f>
        <v/>
      </c>
      <c r="CL37" s="10" t="str">
        <f>IF($A37+CL$6-1&gt;$A$104,"",PRODUCT($DB37:$DB126)^(1/CL$6)-1)</f>
        <v/>
      </c>
      <c r="CM37" s="10" t="str">
        <f>IF($A37+CM$6-1&gt;$A$104,"",PRODUCT($DB37:$DB127)^(1/CM$6)-1)</f>
        <v/>
      </c>
      <c r="CN37" s="10" t="str">
        <f>IF($A37+CN$6-1&gt;$A$104,"",PRODUCT($DB37:$DB128)^(1/CN$6)-1)</f>
        <v/>
      </c>
      <c r="CO37" s="10" t="str">
        <f>IF($A37+CO$6-1&gt;$A$104,"",PRODUCT($DB37:$DB129)^(1/CO$6)-1)</f>
        <v/>
      </c>
      <c r="CP37" s="10" t="str">
        <f>IF($A37+CP$6-1&gt;$A$104,"",PRODUCT($DB37:$DB130)^(1/CP$6)-1)</f>
        <v/>
      </c>
      <c r="CQ37" s="10" t="str">
        <f t="shared" si="2"/>
        <v/>
      </c>
      <c r="CR37" s="10" t="str">
        <f t="shared" si="3"/>
        <v/>
      </c>
      <c r="CS37" s="10" t="str">
        <f t="shared" si="4"/>
        <v/>
      </c>
      <c r="CT37" s="10" t="str">
        <f t="shared" si="5"/>
        <v/>
      </c>
      <c r="CU37" s="10" t="str">
        <f t="shared" si="6"/>
        <v/>
      </c>
      <c r="CW37" s="2">
        <v>1956</v>
      </c>
      <c r="CX37" s="6">
        <v>8.2647745060050404E-2</v>
      </c>
      <c r="CY37" s="6">
        <v>-4.2108980640140903E-3</v>
      </c>
      <c r="CZ37" s="6">
        <v>2.9850745977941101E-2</v>
      </c>
      <c r="DA37" s="5">
        <f t="shared" si="0"/>
        <v>1.7530250769823841E-2</v>
      </c>
      <c r="DB37" s="5">
        <f t="shared" si="7"/>
        <v>1.0175302507698238</v>
      </c>
    </row>
    <row r="38" spans="1:106" x14ac:dyDescent="0.2">
      <c r="A38" s="4">
        <v>1957</v>
      </c>
      <c r="B38" s="10">
        <f t="shared" si="1"/>
        <v>-5.6281460361886415E-2</v>
      </c>
      <c r="C38" s="10">
        <f>IF($A38+C$6-1&gt;$A$104,"",PRODUCT($DB38:$DB39)^(1/C$6)-1)</f>
        <v>8.3111012657232308E-2</v>
      </c>
      <c r="D38" s="10">
        <f>IF($A38+D$6-1&gt;$A$104,"",PRODUCT($DB38:$DB40)^(1/D$6)-1)</f>
        <v>7.4057408032070615E-2</v>
      </c>
      <c r="E38" s="10">
        <f>IF($A38+E$6-1&gt;$A$104,"",PRODUCT($DB38:$DB41)^(1/E$6)-1)</f>
        <v>6.5395795651679078E-2</v>
      </c>
      <c r="F38" s="10">
        <f>IF($A38+F$6-1&gt;$A$104,"",PRODUCT($DB38:$DB42)^(1/F$6)-1)</f>
        <v>8.3916987624783834E-2</v>
      </c>
      <c r="G38" s="10">
        <f>IF($A38+G$6-1&gt;$A$104,"",PRODUCT($DB38:$DB43)^(1/G$6)-1)</f>
        <v>6.0084593501476435E-2</v>
      </c>
      <c r="H38" s="10">
        <f>IF($A38+H$6-1&gt;$A$104,"",PRODUCT($DB38:$DB44)^(1/H$6)-1)</f>
        <v>6.7638590213451311E-2</v>
      </c>
      <c r="I38" s="10">
        <f>IF($A38+I$6-1&gt;$A$104,"",PRODUCT($DB38:$DB45)^(1/I$6)-1)</f>
        <v>7.1902173499425404E-2</v>
      </c>
      <c r="J38" s="10">
        <f>IF($A38+J$6-1&gt;$A$104,"",PRODUCT($DB38:$DB46)^(1/J$6)-1)</f>
        <v>7.172070779977302E-2</v>
      </c>
      <c r="K38" s="10">
        <f>IF($A38+K$6-1&gt;$A$104,"",PRODUCT($DB38:$DB47)^(1/K$6)-1)</f>
        <v>5.7080991462121089E-2</v>
      </c>
      <c r="L38" s="10">
        <f>IF($A38+L$6-1&gt;$A$104,"",PRODUCT($DB38:$DB48)^(1/L$6)-1)</f>
        <v>6.4512231176657497E-2</v>
      </c>
      <c r="M38" s="10">
        <f>IF($A38+M$6-1&gt;$A$104,"",PRODUCT($DB38:$DB49)^(1/M$6)-1)</f>
        <v>6.3571403403735571E-2</v>
      </c>
      <c r="N38" s="10">
        <f>IF($A38+N$6-1&gt;$A$104,"",PRODUCT($DB38:$DB50)^(1/N$6)-1)</f>
        <v>4.7926939715162042E-2</v>
      </c>
      <c r="O38" s="10">
        <f>IF($A38+O$6-1&gt;$A$104,"",PRODUCT($DB38:$DB51)^(1/O$6)-1)</f>
        <v>4.5254488108371405E-2</v>
      </c>
      <c r="P38" s="10">
        <f>IF($A38+P$6-1&gt;$A$104,"",PRODUCT($DB38:$DB52)^(1/P$6)-1)</f>
        <v>4.8560644133043063E-2</v>
      </c>
      <c r="Q38" s="10">
        <f>IF($A38+Q$6-1&gt;$A$104,"",PRODUCT($DB38:$DB53)^(1/Q$6)-1)</f>
        <v>5.0784410604831853E-2</v>
      </c>
      <c r="R38" s="10">
        <f>IF($A38+R$6-1&gt;$A$104,"",PRODUCT($DB38:$DB54)^(1/R$6)-1)</f>
        <v>3.6829374089047739E-2</v>
      </c>
      <c r="S38" s="10">
        <f>IF($A38+S$6-1&gt;$A$104,"",PRODUCT($DB38:$DB55)^(1/S$6)-1)</f>
        <v>1.9538737406466833E-2</v>
      </c>
      <c r="T38" s="10">
        <f>IF($A38+T$6-1&gt;$A$104,"",PRODUCT($DB38:$DB56)^(1/T$6)-1)</f>
        <v>2.7497577731576905E-2</v>
      </c>
      <c r="U38" s="10">
        <f>IF($A38+U$6-1&gt;$A$104,"",PRODUCT($DB38:$DB57)^(1/U$6)-1)</f>
        <v>3.3561254307669763E-2</v>
      </c>
      <c r="V38" s="10">
        <f>IF($A38+V$6-1&gt;$A$104,"",PRODUCT($DB38:$DB58)^(1/V$6)-1)</f>
        <v>2.7769650203185003E-2</v>
      </c>
      <c r="W38" s="10">
        <f>IF($A38+W$6-1&gt;$A$104,"",PRODUCT($DB38:$DB59)^(1/W$6)-1)</f>
        <v>2.5132002170051404E-2</v>
      </c>
      <c r="X38" s="10">
        <f>IF($A38+X$6-1&gt;$A$104,"",PRODUCT($DB38:$DB60)^(1/X$6)-1)</f>
        <v>2.4774060165738687E-2</v>
      </c>
      <c r="Y38" s="10">
        <f>IF($A38+Y$6-1&gt;$A$104,"",PRODUCT($DB38:$DB61)^(1/Y$6)-1)</f>
        <v>2.6924218987457893E-2</v>
      </c>
      <c r="Z38" s="10">
        <f>IF($A38+Z$6-1&gt;$A$104,"",PRODUCT($DB38:$DB62)^(1/Z$6)-1)</f>
        <v>2.2978964434556826E-2</v>
      </c>
      <c r="AA38" s="10">
        <f>IF($A38+AA$6-1&gt;$A$104,"",PRODUCT($DB38:$DB63)^(1/AA$6)-1)</f>
        <v>2.9164378361489662E-2</v>
      </c>
      <c r="AB38" s="10">
        <f>IF($A38+AB$6-1&gt;$A$104,"",PRODUCT($DB38:$DB64)^(1/AB$6)-1)</f>
        <v>3.2361148263054806E-2</v>
      </c>
      <c r="AC38" s="10">
        <f>IF($A38+AC$6-1&gt;$A$104,"",PRODUCT($DB38:$DB65)^(1/AC$6)-1)</f>
        <v>3.2703666543025589E-2</v>
      </c>
      <c r="AD38" s="10">
        <f>IF($A38+AD$6-1&gt;$A$104,"",PRODUCT($DB38:$DB66)^(1/AD$6)-1)</f>
        <v>3.8881282815923512E-2</v>
      </c>
      <c r="AE38" s="10">
        <f>IF($A38+AE$6-1&gt;$A$104,"",PRODUCT($DB38:$DB67)^(1/AE$6)-1)</f>
        <v>4.2258687703816467E-2</v>
      </c>
      <c r="AF38" s="10">
        <f>IF($A38+AF$6-1&gt;$A$104,"",PRODUCT($DB38:$DB68)^(1/AF$6)-1)</f>
        <v>4.0130178008783046E-2</v>
      </c>
      <c r="AG38" s="10">
        <f>IF($A38+AG$6-1&gt;$A$104,"",PRODUCT($DB38:$DB69)^(1/AG$6)-1)</f>
        <v>4.1493087683910801E-2</v>
      </c>
      <c r="AH38" s="10">
        <f>IF($A38+AH$6-1&gt;$A$104,"",PRODUCT($DB38:$DB70)^(1/AH$6)-1)</f>
        <v>4.5222169637867626E-2</v>
      </c>
      <c r="AI38" s="10">
        <f>IF($A38+AI$6-1&gt;$A$104,"",PRODUCT($DB38:$DB71)^(1/AI$6)-1)</f>
        <v>4.2142205235013108E-2</v>
      </c>
      <c r="AJ38" s="10">
        <f>IF($A38+AJ$6-1&gt;$A$104,"",PRODUCT($DB38:$DB72)^(1/AJ$6)-1)</f>
        <v>4.7139690151433156E-2</v>
      </c>
      <c r="AK38" s="10">
        <f>IF($A38+AK$6-1&gt;$A$104,"",PRODUCT($DB38:$DB73)^(1/AK$6)-1)</f>
        <v>4.7409276985481252E-2</v>
      </c>
      <c r="AL38" s="10">
        <f>IF($A38+AL$6-1&gt;$A$104,"",PRODUCT($DB38:$DB74)^(1/AL$6)-1)</f>
        <v>4.8331252771514066E-2</v>
      </c>
      <c r="AM38" s="10">
        <f>IF($A38+AM$6-1&gt;$A$104,"",PRODUCT($DB38:$DB75)^(1/AM$6)-1)</f>
        <v>4.5720366484976349E-2</v>
      </c>
      <c r="AN38" s="10">
        <f>IF($A38+AN$6-1&gt;$A$104,"",PRODUCT($DB38:$DB76)^(1/AN$6)-1)</f>
        <v>5.0646589915010587E-2</v>
      </c>
      <c r="AO38" s="10">
        <f>IF($A38+AO$6-1&gt;$A$104,"",PRODUCT($DB38:$DB77)^(1/AO$6)-1)</f>
        <v>5.1852342205964908E-2</v>
      </c>
      <c r="AP38" s="10">
        <f>IF($A38+AP$6-1&gt;$A$104,"",PRODUCT($DB38:$DB78)^(1/AP$6)-1)</f>
        <v>5.5267821965480524E-2</v>
      </c>
      <c r="AQ38" s="10">
        <f>IF($A38+AQ$6-1&gt;$A$104,"",PRODUCT($DB38:$DB79)^(1/AQ$6)-1)</f>
        <v>5.7816613581836984E-2</v>
      </c>
      <c r="AR38" s="10">
        <f>IF($A38+AR$6-1&gt;$A$104,"",PRODUCT($DB38:$DB80)^(1/AR$6)-1)</f>
        <v>5.9097544424654425E-2</v>
      </c>
      <c r="AS38" s="10">
        <f>IF($A38+AS$6-1&gt;$A$104,"",PRODUCT($DB38:$DB81)^(1/AS$6)-1)</f>
        <v>5.6476546901815583E-2</v>
      </c>
      <c r="AT38" s="10">
        <f>IF($A38+AT$6-1&gt;$A$104,"",PRODUCT($DB38:$DB82)^(1/AT$6)-1)</f>
        <v>5.3957460625547071E-2</v>
      </c>
      <c r="AU38" s="10">
        <f>IF($A38+AU$6-1&gt;$A$104,"",PRODUCT($DB38:$DB83)^(1/AU$6)-1)</f>
        <v>5.0430947954601901E-2</v>
      </c>
      <c r="AV38" s="10">
        <f>IF($A38+AV$6-1&gt;$A$104,"",PRODUCT($DB38:$DB84)^(1/AV$6)-1)</f>
        <v>5.2980362056388675E-2</v>
      </c>
      <c r="AW38" s="10">
        <f>IF($A38+AW$6-1&gt;$A$104,"",PRODUCT($DB38:$DB85)^(1/AW$6)-1)</f>
        <v>5.2850533951436462E-2</v>
      </c>
      <c r="AX38" s="10">
        <f>IF($A38+AX$6-1&gt;$A$104,"",PRODUCT($DB38:$DB86)^(1/AX$6)-1)</f>
        <v>5.1915622280900298E-2</v>
      </c>
      <c r="AY38" s="10">
        <f>IF($A38+AY$6-1&gt;$A$104,"",PRODUCT($DB38:$DB87)^(1/AY$6)-1)</f>
        <v>5.2432453285997882E-2</v>
      </c>
      <c r="AZ38" s="10">
        <f>IF($A38+AZ$6-1&gt;$A$104,"",PRODUCT($DB38:$DB88)^(1/AZ$6)-1)</f>
        <v>5.2046361042082268E-2</v>
      </c>
      <c r="BA38" s="10">
        <f>IF($A38+BA$6-1&gt;$A$104,"",PRODUCT($DB38:$DB89)^(1/BA$6)-1)</f>
        <v>4.7295742471247681E-2</v>
      </c>
      <c r="BB38" s="10">
        <f>IF($A38+BB$6-1&gt;$A$104,"",PRODUCT($DB38:$DB90)^(1/BB$6)-1)</f>
        <v>4.8842243690774723E-2</v>
      </c>
      <c r="BC38" s="10">
        <f>IF($A38+BC$6-1&gt;$A$104,"",PRODUCT($DB38:$DB91)^(1/BC$6)-1)</f>
        <v>5.0085800081303589E-2</v>
      </c>
      <c r="BD38" s="10">
        <f>IF($A38+BD$6-1&gt;$A$104,"",PRODUCT($DB38:$DB92)^(1/BD$6)-1)</f>
        <v>4.9342181120620721E-2</v>
      </c>
      <c r="BE38" s="10">
        <f>IF($A38+BE$6-1&gt;$A$104,"",PRODUCT($DB38:$DB93)^(1/BE$6)-1)</f>
        <v>5.0012971574609377E-2</v>
      </c>
      <c r="BF38" s="10">
        <f>IF($A38+BF$6-1&gt;$A$104,"",PRODUCT($DB38:$DB94)^(1/BF$6)-1)</f>
        <v>5.2245711363212211E-2</v>
      </c>
      <c r="BG38" s="10">
        <f>IF($A38+BG$6-1&gt;$A$104,"",PRODUCT($DB38:$DB95)^(1/BG$6)-1)</f>
        <v>5.2612601050449737E-2</v>
      </c>
      <c r="BH38" s="10">
        <f>IF($A38+BH$6-1&gt;$A$104,"",PRODUCT($DB38:$DB96)^(1/BH$6)-1)</f>
        <v>5.1647667597888081E-2</v>
      </c>
      <c r="BI38" s="10">
        <f>IF($A38+BI$6-1&gt;$A$104,"",PRODUCT($DB38:$DB97)^(1/BI$6)-1)</f>
        <v>5.1902447116839889E-2</v>
      </c>
      <c r="BJ38" s="10">
        <f>IF($A38+BJ$6-1&gt;$A$104,"",PRODUCT($DB38:$DB98)^(1/BJ$6)-1)</f>
        <v>5.2821556492318456E-2</v>
      </c>
      <c r="BK38" s="10">
        <f>IF($A38+BK$6-1&gt;$A$104,"",PRODUCT($DB38:$DB99)^(1/BK$6)-1)</f>
        <v>5.1188931419712924E-2</v>
      </c>
      <c r="BL38" s="10">
        <f>IF($A38+BL$6-1&gt;$A$104,"",PRODUCT($DB38:$DB100)^(1/BL$6)-1)</f>
        <v>5.3146098493297211E-2</v>
      </c>
      <c r="BM38" s="10">
        <f>IF($A38+BM$6-1&gt;$A$104,"",PRODUCT($DB38:$DB101)^(1/BM$6)-1)</f>
        <v>5.4652168092155229E-2</v>
      </c>
      <c r="BN38" s="10">
        <f>IF($A38+BN$6-1&gt;$A$104,"",PRODUCT($DB38:$DB104)^(1/BN$6)-1)</f>
        <v>5.2939427928061722E-2</v>
      </c>
      <c r="BO38" s="10">
        <f>IF($A38+BO$6-1&gt;$A$104,"",PRODUCT($DB38:$DB105)^(1/BO$6)-1)</f>
        <v>5.2116770282776947E-2</v>
      </c>
      <c r="BP38" s="10">
        <f>IF($A38+BP$6-1&gt;$A$104,"",PRODUCT($DB38:$DB106)^(1/BP$6)-1)</f>
        <v>5.1319283833239693E-2</v>
      </c>
      <c r="BQ38" s="10" t="str">
        <f>IF($A38+BQ$6-1&gt;$A$104,"",PRODUCT($DB38:$DB107)^(1/BQ$6)-1)</f>
        <v/>
      </c>
      <c r="BR38" s="10" t="str">
        <f>IF($A38+BR$6-1&gt;$A$104,"",PRODUCT($DB38:$DB108)^(1/BR$6)-1)</f>
        <v/>
      </c>
      <c r="BS38" s="10" t="str">
        <f>IF($A38+BS$6-1&gt;$A$104,"",PRODUCT($DB38:$DB109)^(1/BS$6)-1)</f>
        <v/>
      </c>
      <c r="BT38" s="10" t="str">
        <f>IF($A38+BT$6-1&gt;$A$104,"",PRODUCT($DB38:$DB110)^(1/BT$6)-1)</f>
        <v/>
      </c>
      <c r="BU38" s="10" t="str">
        <f>IF($A38+BU$6-1&gt;$A$104,"",PRODUCT($DB38:$DB111)^(1/BU$6)-1)</f>
        <v/>
      </c>
      <c r="BV38" s="10" t="str">
        <f>IF($A38+BV$6-1&gt;$A$104,"",PRODUCT($DB38:$DB112)^(1/BV$6)-1)</f>
        <v/>
      </c>
      <c r="BW38" s="10" t="str">
        <f>IF($A38+BW$6-1&gt;$A$104,"",PRODUCT($DB38:$DB113)^(1/BW$6)-1)</f>
        <v/>
      </c>
      <c r="BX38" s="10" t="str">
        <f>IF($A38+BX$6-1&gt;$A$104,"",PRODUCT($DB38:$DB114)^(1/BX$6)-1)</f>
        <v/>
      </c>
      <c r="BY38" s="10" t="str">
        <f>IF($A38+BY$6-1&gt;$A$104,"",PRODUCT($DB38:$DB115)^(1/BY$6)-1)</f>
        <v/>
      </c>
      <c r="BZ38" s="10" t="str">
        <f>IF($A38+BZ$6-1&gt;$A$104,"",PRODUCT($DB38:$DB116)^(1/BZ$6)-1)</f>
        <v/>
      </c>
      <c r="CA38" s="10" t="str">
        <f>IF($A38+CA$6-1&gt;$A$104,"",PRODUCT($DB38:$DB117)^(1/CA$6)-1)</f>
        <v/>
      </c>
      <c r="CB38" s="10" t="str">
        <f>IF($A38+CB$6-1&gt;$A$104,"",PRODUCT($DB38:$DB118)^(1/CB$6)-1)</f>
        <v/>
      </c>
      <c r="CC38" s="10" t="str">
        <f>IF($A38+CC$6-1&gt;$A$104,"",PRODUCT($DB38:$DB119)^(1/CC$6)-1)</f>
        <v/>
      </c>
      <c r="CD38" s="10" t="str">
        <f>IF($A38+CD$6-1&gt;$A$104,"",PRODUCT($DB38:$DB120)^(1/CD$6)-1)</f>
        <v/>
      </c>
      <c r="CE38" s="10" t="str">
        <f>IF($A38+CE$6-1&gt;$A$104,"",PRODUCT($DB38:$DB121)^(1/CE$6)-1)</f>
        <v/>
      </c>
      <c r="CF38" s="10" t="str">
        <f>IF($A38+CF$6-1&gt;$A$104,"",PRODUCT($DB38:$DB122)^(1/CF$6)-1)</f>
        <v/>
      </c>
      <c r="CG38" s="10" t="str">
        <f>IF($A38+CG$6-1&gt;$A$104,"",PRODUCT($DB38:$DB123)^(1/CG$6)-1)</f>
        <v/>
      </c>
      <c r="CH38" s="10" t="str">
        <f>IF($A38+CH$6-1&gt;$A$104,"",PRODUCT($DB38:$DB123)^(1/CH$6)-1)</f>
        <v/>
      </c>
      <c r="CI38" s="10" t="str">
        <f>IF($A38+CI$6-1&gt;$A$104,"",PRODUCT($DB38:$DB124)^(1/CI$6)-1)</f>
        <v/>
      </c>
      <c r="CJ38" s="10" t="str">
        <f>IF($A38+CJ$6-1&gt;$A$104,"",PRODUCT($DB38:$DB125)^(1/CJ$6)-1)</f>
        <v/>
      </c>
      <c r="CK38" s="10" t="str">
        <f>IF($A38+CK$6-1&gt;$A$104,"",PRODUCT($DB38:$DB126)^(1/CK$6)-1)</f>
        <v/>
      </c>
      <c r="CL38" s="10" t="str">
        <f>IF($A38+CL$6-1&gt;$A$104,"",PRODUCT($DB38:$DB127)^(1/CL$6)-1)</f>
        <v/>
      </c>
      <c r="CM38" s="10" t="str">
        <f>IF($A38+CM$6-1&gt;$A$104,"",PRODUCT($DB38:$DB128)^(1/CM$6)-1)</f>
        <v/>
      </c>
      <c r="CN38" s="10" t="str">
        <f>IF($A38+CN$6-1&gt;$A$104,"",PRODUCT($DB38:$DB129)^(1/CN$6)-1)</f>
        <v/>
      </c>
      <c r="CO38" s="10" t="str">
        <f>IF($A38+CO$6-1&gt;$A$104,"",PRODUCT($DB38:$DB130)^(1/CO$6)-1)</f>
        <v/>
      </c>
      <c r="CP38" s="10" t="str">
        <f>IF($A38+CP$6-1&gt;$A$104,"",PRODUCT($DB38:$DB131)^(1/CP$6)-1)</f>
        <v/>
      </c>
      <c r="CQ38" s="10" t="str">
        <f t="shared" si="2"/>
        <v/>
      </c>
      <c r="CR38" s="10" t="str">
        <f t="shared" si="3"/>
        <v/>
      </c>
      <c r="CS38" s="10" t="str">
        <f t="shared" si="4"/>
        <v/>
      </c>
      <c r="CT38" s="10" t="str">
        <f t="shared" si="5"/>
        <v/>
      </c>
      <c r="CU38" s="10" t="str">
        <f t="shared" si="6"/>
        <v/>
      </c>
      <c r="CW38" s="2">
        <v>1957</v>
      </c>
      <c r="CX38" s="6">
        <v>-0.100469022990861</v>
      </c>
      <c r="CY38" s="6">
        <v>7.8385283550163304E-2</v>
      </c>
      <c r="CZ38" s="6">
        <v>2.89855066298947E-2</v>
      </c>
      <c r="DA38" s="5">
        <f t="shared" si="0"/>
        <v>-5.6281460361886415E-2</v>
      </c>
      <c r="DB38" s="5">
        <f t="shared" si="7"/>
        <v>0.94371853963811358</v>
      </c>
    </row>
    <row r="39" spans="1:106" x14ac:dyDescent="0.2">
      <c r="A39" s="4">
        <v>1958</v>
      </c>
      <c r="B39" s="10">
        <f t="shared" si="1"/>
        <v>0.24309252861476449</v>
      </c>
      <c r="C39" s="10">
        <f>IF($A39+C$6-1&gt;$A$104,"",PRODUCT($DB39:$DB40)^(1/C$6)-1)</f>
        <v>0.14582949904572517</v>
      </c>
      <c r="D39" s="10">
        <f>IF($A39+D$6-1&gt;$A$104,"",PRODUCT($DB39:$DB41)^(1/D$6)-1)</f>
        <v>0.1093463083588857</v>
      </c>
      <c r="E39" s="10">
        <f>IF($A39+E$6-1&gt;$A$104,"",PRODUCT($DB39:$DB42)^(1/E$6)-1)</f>
        <v>0.12210734913900301</v>
      </c>
      <c r="F39" s="10">
        <f>IF($A39+F$6-1&gt;$A$104,"",PRODUCT($DB39:$DB43)^(1/F$6)-1)</f>
        <v>8.5025962250052656E-2</v>
      </c>
      <c r="G39" s="10">
        <f>IF($A39+G$6-1&gt;$A$104,"",PRODUCT($DB39:$DB44)^(1/G$6)-1)</f>
        <v>8.9819461749177876E-2</v>
      </c>
      <c r="H39" s="10">
        <f>IF($A39+H$6-1&gt;$A$104,"",PRODUCT($DB39:$DB45)^(1/H$6)-1)</f>
        <v>9.1583495890248612E-2</v>
      </c>
      <c r="I39" s="10">
        <f>IF($A39+I$6-1&gt;$A$104,"",PRODUCT($DB39:$DB46)^(1/I$6)-1)</f>
        <v>8.8896280039835851E-2</v>
      </c>
      <c r="J39" s="10">
        <f>IF($A39+J$6-1&gt;$A$104,"",PRODUCT($DB39:$DB47)^(1/J$6)-1)</f>
        <v>7.0489072814455378E-2</v>
      </c>
      <c r="K39" s="10">
        <f>IF($A39+K$6-1&gt;$A$104,"",PRODUCT($DB39:$DB48)^(1/K$6)-1)</f>
        <v>7.7411167383657498E-2</v>
      </c>
      <c r="L39" s="10">
        <f>IF($A39+L$6-1&gt;$A$104,"",PRODUCT($DB39:$DB49)^(1/L$6)-1)</f>
        <v>7.5194490768534683E-2</v>
      </c>
      <c r="M39" s="10">
        <f>IF($A39+M$6-1&gt;$A$104,"",PRODUCT($DB39:$DB50)^(1/M$6)-1)</f>
        <v>5.7113733569616354E-2</v>
      </c>
      <c r="N39" s="10">
        <f>IF($A39+N$6-1&gt;$A$104,"",PRODUCT($DB39:$DB51)^(1/N$6)-1)</f>
        <v>5.3503184805888671E-2</v>
      </c>
      <c r="O39" s="10">
        <f>IF($A39+O$6-1&gt;$A$104,"",PRODUCT($DB39:$DB52)^(1/O$6)-1)</f>
        <v>5.6480502539866917E-2</v>
      </c>
      <c r="P39" s="10">
        <f>IF($A39+P$6-1&gt;$A$104,"",PRODUCT($DB39:$DB53)^(1/P$6)-1)</f>
        <v>5.8339559666543472E-2</v>
      </c>
      <c r="Q39" s="10">
        <f>IF($A39+Q$6-1&gt;$A$104,"",PRODUCT($DB39:$DB54)^(1/Q$6)-1)</f>
        <v>4.2944847562180755E-2</v>
      </c>
      <c r="R39" s="10">
        <f>IF($A39+R$6-1&gt;$A$104,"",PRODUCT($DB39:$DB55)^(1/R$6)-1)</f>
        <v>2.4183847638648004E-2</v>
      </c>
      <c r="S39" s="10">
        <f>IF($A39+S$6-1&gt;$A$104,"",PRODUCT($DB39:$DB56)^(1/S$6)-1)</f>
        <v>3.2364199507871616E-2</v>
      </c>
      <c r="T39" s="10">
        <f>IF($A39+T$6-1&gt;$A$104,"",PRODUCT($DB39:$DB57)^(1/T$6)-1)</f>
        <v>3.8519935884144152E-2</v>
      </c>
      <c r="U39" s="10">
        <f>IF($A39+U$6-1&gt;$A$104,"",PRODUCT($DB39:$DB58)^(1/U$6)-1)</f>
        <v>3.2163397339408428E-2</v>
      </c>
      <c r="V39" s="10">
        <f>IF($A39+V$6-1&gt;$A$104,"",PRODUCT($DB39:$DB59)^(1/V$6)-1)</f>
        <v>2.9179416029434524E-2</v>
      </c>
      <c r="W39" s="10">
        <f>IF($A39+W$6-1&gt;$A$104,"",PRODUCT($DB39:$DB60)^(1/W$6)-1)</f>
        <v>2.8619477185361397E-2</v>
      </c>
      <c r="X39" s="10">
        <f>IF($A39+X$6-1&gt;$A$104,"",PRODUCT($DB39:$DB61)^(1/X$6)-1)</f>
        <v>3.070378456816214E-2</v>
      </c>
      <c r="Y39" s="10">
        <f>IF($A39+Y$6-1&gt;$A$104,"",PRODUCT($DB39:$DB62)^(1/Y$6)-1)</f>
        <v>2.6422221549060154E-2</v>
      </c>
      <c r="Z39" s="10">
        <f>IF($A39+Z$6-1&gt;$A$104,"",PRODUCT($DB39:$DB63)^(1/Z$6)-1)</f>
        <v>3.2738663261650203E-2</v>
      </c>
      <c r="AA39" s="10">
        <f>IF($A39+AA$6-1&gt;$A$104,"",PRODUCT($DB39:$DB64)^(1/AA$6)-1)</f>
        <v>3.593196806672605E-2</v>
      </c>
      <c r="AB39" s="10">
        <f>IF($A39+AB$6-1&gt;$A$104,"",PRODUCT($DB39:$DB65)^(1/AB$6)-1)</f>
        <v>3.6155884854773834E-2</v>
      </c>
      <c r="AC39" s="10">
        <f>IF($A39+AC$6-1&gt;$A$104,"",PRODUCT($DB39:$DB66)^(1/AC$6)-1)</f>
        <v>4.2451946178266198E-2</v>
      </c>
      <c r="AD39" s="10">
        <f>IF($A39+AD$6-1&gt;$A$104,"",PRODUCT($DB39:$DB67)^(1/AD$6)-1)</f>
        <v>4.5834272950353583E-2</v>
      </c>
      <c r="AE39" s="10">
        <f>IF($A39+AE$6-1&gt;$A$104,"",PRODUCT($DB39:$DB68)^(1/AE$6)-1)</f>
        <v>4.3508210963556504E-2</v>
      </c>
      <c r="AF39" s="10">
        <f>IF($A39+AF$6-1&gt;$A$104,"",PRODUCT($DB39:$DB69)^(1/AF$6)-1)</f>
        <v>4.4810396913320005E-2</v>
      </c>
      <c r="AG39" s="10">
        <f>IF($A39+AG$6-1&gt;$A$104,"",PRODUCT($DB39:$DB70)^(1/AG$6)-1)</f>
        <v>4.856426805051739E-2</v>
      </c>
      <c r="AH39" s="10">
        <f>IF($A39+AH$6-1&gt;$A$104,"",PRODUCT($DB39:$DB71)^(1/AH$6)-1)</f>
        <v>4.5279842432674577E-2</v>
      </c>
      <c r="AI39" s="10">
        <f>IF($A39+AI$6-1&gt;$A$104,"",PRODUCT($DB39:$DB72)^(1/AI$6)-1)</f>
        <v>5.0347289877021417E-2</v>
      </c>
      <c r="AJ39" s="10">
        <f>IF($A39+AJ$6-1&gt;$A$104,"",PRODUCT($DB39:$DB73)^(1/AJ$6)-1)</f>
        <v>5.0533623385719872E-2</v>
      </c>
      <c r="AK39" s="10">
        <f>IF($A39+AK$6-1&gt;$A$104,"",PRODUCT($DB39:$DB74)^(1/AK$6)-1)</f>
        <v>5.1397056060586088E-2</v>
      </c>
      <c r="AL39" s="10">
        <f>IF($A39+AL$6-1&gt;$A$104,"",PRODUCT($DB39:$DB75)^(1/AL$6)-1)</f>
        <v>4.8625088984964426E-2</v>
      </c>
      <c r="AM39" s="10">
        <f>IF($A39+AM$6-1&gt;$A$104,"",PRODUCT($DB39:$DB76)^(1/AM$6)-1)</f>
        <v>5.3618394002888481E-2</v>
      </c>
      <c r="AN39" s="10">
        <f>IF($A39+AN$6-1&gt;$A$104,"",PRODUCT($DB39:$DB77)^(1/AN$6)-1)</f>
        <v>5.4782184412189405E-2</v>
      </c>
      <c r="AO39" s="10">
        <f>IF($A39+AO$6-1&gt;$A$104,"",PRODUCT($DB39:$DB78)^(1/AO$6)-1)</f>
        <v>5.8219355318948729E-2</v>
      </c>
      <c r="AP39" s="10">
        <f>IF($A39+AP$6-1&gt;$A$104,"",PRODUCT($DB39:$DB79)^(1/AP$6)-1)</f>
        <v>6.0765427259740656E-2</v>
      </c>
      <c r="AQ39" s="10">
        <f>IF($A39+AQ$6-1&gt;$A$104,"",PRODUCT($DB39:$DB80)^(1/AQ$6)-1)</f>
        <v>6.2010138750078436E-2</v>
      </c>
      <c r="AR39" s="10">
        <f>IF($A39+AR$6-1&gt;$A$104,"",PRODUCT($DB39:$DB81)^(1/AR$6)-1)</f>
        <v>5.9253235801048465E-2</v>
      </c>
      <c r="AS39" s="10">
        <f>IF($A39+AS$6-1&gt;$A$104,"",PRODUCT($DB39:$DB82)^(1/AS$6)-1)</f>
        <v>5.660716288500578E-2</v>
      </c>
      <c r="AT39" s="10">
        <f>IF($A39+AT$6-1&gt;$A$104,"",PRODUCT($DB39:$DB83)^(1/AT$6)-1)</f>
        <v>5.2934601974755857E-2</v>
      </c>
      <c r="AU39" s="10">
        <f>IF($A39+AU$6-1&gt;$A$104,"",PRODUCT($DB39:$DB84)^(1/AU$6)-1)</f>
        <v>5.5491089665752114E-2</v>
      </c>
      <c r="AV39" s="10">
        <f>IF($A39+AV$6-1&gt;$A$104,"",PRODUCT($DB39:$DB85)^(1/AV$6)-1)</f>
        <v>5.5304708002881897E-2</v>
      </c>
      <c r="AW39" s="10">
        <f>IF($A39+AW$6-1&gt;$A$104,"",PRODUCT($DB39:$DB86)^(1/AW$6)-1)</f>
        <v>5.4296962666047444E-2</v>
      </c>
      <c r="AX39" s="10">
        <f>IF($A39+AX$6-1&gt;$A$104,"",PRODUCT($DB39:$DB87)^(1/AX$6)-1)</f>
        <v>5.4776860758077195E-2</v>
      </c>
      <c r="AY39" s="10">
        <f>IF($A39+AY$6-1&gt;$A$104,"",PRODUCT($DB39:$DB88)^(1/AY$6)-1)</f>
        <v>5.4335249127686946E-2</v>
      </c>
      <c r="AZ39" s="10">
        <f>IF($A39+AZ$6-1&gt;$A$104,"",PRODUCT($DB39:$DB89)^(1/AZ$6)-1)</f>
        <v>4.9436436892172919E-2</v>
      </c>
      <c r="BA39" s="10">
        <f>IF($A39+BA$6-1&gt;$A$104,"",PRODUCT($DB39:$DB90)^(1/BA$6)-1)</f>
        <v>5.0974652348127814E-2</v>
      </c>
      <c r="BB39" s="10">
        <f>IF($A39+BB$6-1&gt;$A$104,"",PRODUCT($DB39:$DB91)^(1/BB$6)-1)</f>
        <v>5.220393937009904E-2</v>
      </c>
      <c r="BC39" s="10">
        <f>IF($A39+BC$6-1&gt;$A$104,"",PRODUCT($DB39:$DB92)^(1/BC$6)-1)</f>
        <v>5.1405791642832988E-2</v>
      </c>
      <c r="BD39" s="10">
        <f>IF($A39+BD$6-1&gt;$A$104,"",PRODUCT($DB39:$DB93)^(1/BD$6)-1)</f>
        <v>5.205254457364239E-2</v>
      </c>
      <c r="BE39" s="10">
        <f>IF($A39+BE$6-1&gt;$A$104,"",PRODUCT($DB39:$DB94)^(1/BE$6)-1)</f>
        <v>5.4293077725240391E-2</v>
      </c>
      <c r="BF39" s="10">
        <f>IF($A39+BF$6-1&gt;$A$104,"",PRODUCT($DB39:$DB95)^(1/BF$6)-1)</f>
        <v>5.4631165830917316E-2</v>
      </c>
      <c r="BG39" s="10">
        <f>IF($A39+BG$6-1&gt;$A$104,"",PRODUCT($DB39:$DB96)^(1/BG$6)-1)</f>
        <v>5.3612917909642288E-2</v>
      </c>
      <c r="BH39" s="10">
        <f>IF($A39+BH$6-1&gt;$A$104,"",PRODUCT($DB39:$DB97)^(1/BH$6)-1)</f>
        <v>5.3839152325804385E-2</v>
      </c>
      <c r="BI39" s="10">
        <f>IF($A39+BI$6-1&gt;$A$104,"",PRODUCT($DB39:$DB98)^(1/BI$6)-1)</f>
        <v>5.4742971101668259E-2</v>
      </c>
      <c r="BJ39" s="10">
        <f>IF($A39+BJ$6-1&gt;$A$104,"",PRODUCT($DB39:$DB99)^(1/BJ$6)-1)</f>
        <v>5.3049097250982946E-2</v>
      </c>
      <c r="BK39" s="10">
        <f>IF($A39+BK$6-1&gt;$A$104,"",PRODUCT($DB39:$DB100)^(1/BK$6)-1)</f>
        <v>5.501129507180802E-2</v>
      </c>
      <c r="BL39" s="10">
        <f>IF($A39+BL$6-1&gt;$A$104,"",PRODUCT($DB39:$DB101)^(1/BL$6)-1)</f>
        <v>5.6514322490309299E-2</v>
      </c>
      <c r="BM39" s="10">
        <f>IF($A39+BM$6-1&gt;$A$104,"",PRODUCT($DB39:$DB104)^(1/BM$6)-1)</f>
        <v>5.4742698115751498E-2</v>
      </c>
      <c r="BN39" s="10">
        <f>IF($A39+BN$6-1&gt;$A$104,"",PRODUCT($DB39:$DB105)^(1/BN$6)-1)</f>
        <v>5.3878214697379301E-2</v>
      </c>
      <c r="BO39" s="10">
        <f>IF($A39+BO$6-1&gt;$A$104,"",PRODUCT($DB39:$DB106)^(1/BO$6)-1)</f>
        <v>5.3040604414579917E-2</v>
      </c>
      <c r="BP39" s="10" t="str">
        <f>IF($A39+BP$6-1&gt;$A$104,"",PRODUCT($DB39:$DB107)^(1/BP$6)-1)</f>
        <v/>
      </c>
      <c r="BQ39" s="10" t="str">
        <f>IF($A39+BQ$6-1&gt;$A$104,"",PRODUCT($DB39:$DB108)^(1/BQ$6)-1)</f>
        <v/>
      </c>
      <c r="BR39" s="10" t="str">
        <f>IF($A39+BR$6-1&gt;$A$104,"",PRODUCT($DB39:$DB109)^(1/BR$6)-1)</f>
        <v/>
      </c>
      <c r="BS39" s="10" t="str">
        <f>IF($A39+BS$6-1&gt;$A$104,"",PRODUCT($DB39:$DB110)^(1/BS$6)-1)</f>
        <v/>
      </c>
      <c r="BT39" s="10" t="str">
        <f>IF($A39+BT$6-1&gt;$A$104,"",PRODUCT($DB39:$DB111)^(1/BT$6)-1)</f>
        <v/>
      </c>
      <c r="BU39" s="10" t="str">
        <f>IF($A39+BU$6-1&gt;$A$104,"",PRODUCT($DB39:$DB112)^(1/BU$6)-1)</f>
        <v/>
      </c>
      <c r="BV39" s="10" t="str">
        <f>IF($A39+BV$6-1&gt;$A$104,"",PRODUCT($DB39:$DB113)^(1/BV$6)-1)</f>
        <v/>
      </c>
      <c r="BW39" s="10" t="str">
        <f>IF($A39+BW$6-1&gt;$A$104,"",PRODUCT($DB39:$DB114)^(1/BW$6)-1)</f>
        <v/>
      </c>
      <c r="BX39" s="10" t="str">
        <f>IF($A39+BX$6-1&gt;$A$104,"",PRODUCT($DB39:$DB115)^(1/BX$6)-1)</f>
        <v/>
      </c>
      <c r="BY39" s="10" t="str">
        <f>IF($A39+BY$6-1&gt;$A$104,"",PRODUCT($DB39:$DB116)^(1/BY$6)-1)</f>
        <v/>
      </c>
      <c r="BZ39" s="10" t="str">
        <f>IF($A39+BZ$6-1&gt;$A$104,"",PRODUCT($DB39:$DB117)^(1/BZ$6)-1)</f>
        <v/>
      </c>
      <c r="CA39" s="10" t="str">
        <f>IF($A39+CA$6-1&gt;$A$104,"",PRODUCT($DB39:$DB118)^(1/CA$6)-1)</f>
        <v/>
      </c>
      <c r="CB39" s="10" t="str">
        <f>IF($A39+CB$6-1&gt;$A$104,"",PRODUCT($DB39:$DB119)^(1/CB$6)-1)</f>
        <v/>
      </c>
      <c r="CC39" s="10" t="str">
        <f>IF($A39+CC$6-1&gt;$A$104,"",PRODUCT($DB39:$DB120)^(1/CC$6)-1)</f>
        <v/>
      </c>
      <c r="CD39" s="10" t="str">
        <f>IF($A39+CD$6-1&gt;$A$104,"",PRODUCT($DB39:$DB121)^(1/CD$6)-1)</f>
        <v/>
      </c>
      <c r="CE39" s="10" t="str">
        <f>IF($A39+CE$6-1&gt;$A$104,"",PRODUCT($DB39:$DB122)^(1/CE$6)-1)</f>
        <v/>
      </c>
      <c r="CF39" s="10" t="str">
        <f>IF($A39+CF$6-1&gt;$A$104,"",PRODUCT($DB39:$DB123)^(1/CF$6)-1)</f>
        <v/>
      </c>
      <c r="CG39" s="10" t="str">
        <f>IF($A39+CG$6-1&gt;$A$104,"",PRODUCT($DB39:$DB124)^(1/CG$6)-1)</f>
        <v/>
      </c>
      <c r="CH39" s="10" t="str">
        <f>IF($A39+CH$6-1&gt;$A$104,"",PRODUCT($DB39:$DB124)^(1/CH$6)-1)</f>
        <v/>
      </c>
      <c r="CI39" s="10" t="str">
        <f>IF($A39+CI$6-1&gt;$A$104,"",PRODUCT($DB39:$DB125)^(1/CI$6)-1)</f>
        <v/>
      </c>
      <c r="CJ39" s="10" t="str">
        <f>IF($A39+CJ$6-1&gt;$A$104,"",PRODUCT($DB39:$DB126)^(1/CJ$6)-1)</f>
        <v/>
      </c>
      <c r="CK39" s="10" t="str">
        <f>IF($A39+CK$6-1&gt;$A$104,"",PRODUCT($DB39:$DB127)^(1/CK$6)-1)</f>
        <v/>
      </c>
      <c r="CL39" s="10" t="str">
        <f>IF($A39+CL$6-1&gt;$A$104,"",PRODUCT($DB39:$DB128)^(1/CL$6)-1)</f>
        <v/>
      </c>
      <c r="CM39" s="10" t="str">
        <f>IF($A39+CM$6-1&gt;$A$104,"",PRODUCT($DB39:$DB129)^(1/CM$6)-1)</f>
        <v/>
      </c>
      <c r="CN39" s="10" t="str">
        <f>IF($A39+CN$6-1&gt;$A$104,"",PRODUCT($DB39:$DB130)^(1/CN$6)-1)</f>
        <v/>
      </c>
      <c r="CO39" s="10" t="str">
        <f>IF($A39+CO$6-1&gt;$A$104,"",PRODUCT($DB39:$DB131)^(1/CO$6)-1)</f>
        <v/>
      </c>
      <c r="CP39" s="10" t="str">
        <f>IF($A39+CP$6-1&gt;$A$104,"",PRODUCT($DB39:$DB132)^(1/CP$6)-1)</f>
        <v/>
      </c>
      <c r="CQ39" s="10" t="str">
        <f t="shared" si="2"/>
        <v/>
      </c>
      <c r="CR39" s="10" t="str">
        <f t="shared" si="3"/>
        <v/>
      </c>
      <c r="CS39" s="10" t="str">
        <f t="shared" si="4"/>
        <v/>
      </c>
      <c r="CT39" s="10" t="str">
        <f t="shared" si="5"/>
        <v/>
      </c>
      <c r="CU39" s="10" t="str">
        <f t="shared" si="6"/>
        <v/>
      </c>
      <c r="CW39" s="2">
        <v>1958</v>
      </c>
      <c r="CX39" s="6">
        <v>0.45021991796657601</v>
      </c>
      <c r="CY39" s="6">
        <v>-1.2884973415683201E-2</v>
      </c>
      <c r="CZ39" s="6">
        <v>1.7605634572750401E-2</v>
      </c>
      <c r="DA39" s="5">
        <f t="shared" ref="DA39:DA70" si="8">IF($E$2="Real",(1+$E$1*CX39+(1-$E$1)*CY39)/(1+CZ39)-1,$E$1*CX39+(1-$E$1)*CY39)</f>
        <v>0.24309252861476449</v>
      </c>
      <c r="DB39" s="5">
        <f t="shared" si="7"/>
        <v>1.2430925286147645</v>
      </c>
    </row>
    <row r="40" spans="1:106" x14ac:dyDescent="0.2">
      <c r="A40" s="4">
        <v>1959</v>
      </c>
      <c r="B40" s="10">
        <f t="shared" si="1"/>
        <v>5.6176600422842782E-2</v>
      </c>
      <c r="C40" s="10">
        <f>IF($A40+C$6-1&gt;$A$104,"",PRODUCT($DB40:$DB41)^(1/C$6)-1)</f>
        <v>4.797032633577758E-2</v>
      </c>
      <c r="D40" s="10">
        <f>IF($A40+D$6-1&gt;$A$104,"",PRODUCT($DB40:$DB42)^(1/D$6)-1)</f>
        <v>8.4454637436627511E-2</v>
      </c>
      <c r="E40" s="10">
        <f>IF($A40+E$6-1&gt;$A$104,"",PRODUCT($DB40:$DB43)^(1/E$6)-1)</f>
        <v>4.8755613587416757E-2</v>
      </c>
      <c r="F40" s="10">
        <f>IF($A40+F$6-1&gt;$A$104,"",PRODUCT($DB40:$DB44)^(1/F$6)-1)</f>
        <v>6.1511686389765563E-2</v>
      </c>
      <c r="G40" s="10">
        <f>IF($A40+G$6-1&gt;$A$104,"",PRODUCT($DB40:$DB45)^(1/G$6)-1)</f>
        <v>6.8191730520415827E-2</v>
      </c>
      <c r="H40" s="10">
        <f>IF($A40+H$6-1&gt;$A$104,"",PRODUCT($DB40:$DB46)^(1/H$6)-1)</f>
        <v>6.8488391408871863E-2</v>
      </c>
      <c r="I40" s="10">
        <f>IF($A40+I$6-1&gt;$A$104,"",PRODUCT($DB40:$DB47)^(1/I$6)-1)</f>
        <v>5.0671825038876683E-2</v>
      </c>
      <c r="J40" s="10">
        <f>IF($A40+J$6-1&gt;$A$104,"",PRODUCT($DB40:$DB48)^(1/J$6)-1)</f>
        <v>6.0422734622343599E-2</v>
      </c>
      <c r="K40" s="10">
        <f>IF($A40+K$6-1&gt;$A$104,"",PRODUCT($DB40:$DB49)^(1/K$6)-1)</f>
        <v>5.9705986682451639E-2</v>
      </c>
      <c r="L40" s="10">
        <f>IF($A40+L$6-1&gt;$A$104,"",PRODUCT($DB40:$DB50)^(1/L$6)-1)</f>
        <v>4.1653733807186066E-2</v>
      </c>
      <c r="M40" s="10">
        <f>IF($A40+M$6-1&gt;$A$104,"",PRODUCT($DB40:$DB51)^(1/M$6)-1)</f>
        <v>3.9074976110470283E-2</v>
      </c>
      <c r="N40" s="10">
        <f>IF($A40+N$6-1&gt;$A$104,"",PRODUCT($DB40:$DB52)^(1/N$6)-1)</f>
        <v>4.3343918238491819E-2</v>
      </c>
      <c r="O40" s="10">
        <f>IF($A40+O$6-1&gt;$A$104,"",PRODUCT($DB40:$DB53)^(1/O$6)-1)</f>
        <v>4.6245766665593768E-2</v>
      </c>
      <c r="P40" s="10">
        <f>IF($A40+P$6-1&gt;$A$104,"",PRODUCT($DB40:$DB54)^(1/P$6)-1)</f>
        <v>3.0809791889524041E-2</v>
      </c>
      <c r="Q40" s="10">
        <f>IF($A40+Q$6-1&gt;$A$104,"",PRODUCT($DB40:$DB55)^(1/Q$6)-1)</f>
        <v>1.185918071602643E-2</v>
      </c>
      <c r="R40" s="10">
        <f>IF($A40+R$6-1&gt;$A$104,"",PRODUCT($DB40:$DB56)^(1/R$6)-1)</f>
        <v>2.1145460088502599E-2</v>
      </c>
      <c r="S40" s="10">
        <f>IF($A40+S$6-1&gt;$A$104,"",PRODUCT($DB40:$DB57)^(1/S$6)-1)</f>
        <v>2.8197589282863866E-2</v>
      </c>
      <c r="T40" s="10">
        <f>IF($A40+T$6-1&gt;$A$104,"",PRODUCT($DB40:$DB58)^(1/T$6)-1)</f>
        <v>2.2111302520407383E-2</v>
      </c>
      <c r="U40" s="10">
        <f>IF($A40+U$6-1&gt;$A$104,"",PRODUCT($DB40:$DB59)^(1/U$6)-1)</f>
        <v>1.9507613459452067E-2</v>
      </c>
      <c r="V40" s="10">
        <f>IF($A40+V$6-1&gt;$A$104,"",PRODUCT($DB40:$DB60)^(1/V$6)-1)</f>
        <v>1.9384763909826797E-2</v>
      </c>
      <c r="W40" s="10">
        <f>IF($A40+W$6-1&gt;$A$104,"",PRODUCT($DB40:$DB61)^(1/W$6)-1)</f>
        <v>2.1963189798334115E-2</v>
      </c>
      <c r="X40" s="10">
        <f>IF($A40+X$6-1&gt;$A$104,"",PRODUCT($DB40:$DB62)^(1/X$6)-1)</f>
        <v>1.7910599240694269E-2</v>
      </c>
      <c r="Y40" s="10">
        <f>IF($A40+Y$6-1&gt;$A$104,"",PRODUCT($DB40:$DB63)^(1/Y$6)-1)</f>
        <v>2.4792001556537713E-2</v>
      </c>
      <c r="Z40" s="10">
        <f>IF($A40+Z$6-1&gt;$A$104,"",PRODUCT($DB40:$DB64)^(1/Z$6)-1)</f>
        <v>2.8405395363963581E-2</v>
      </c>
      <c r="AA40" s="10">
        <f>IF($A40+AA$6-1&gt;$A$104,"",PRODUCT($DB40:$DB65)^(1/AA$6)-1)</f>
        <v>2.8924770442898096E-2</v>
      </c>
      <c r="AB40" s="10">
        <f>IF($A40+AB$6-1&gt;$A$104,"",PRODUCT($DB40:$DB66)^(1/AB$6)-1)</f>
        <v>3.5677780228351663E-2</v>
      </c>
      <c r="AC40" s="10">
        <f>IF($A40+AC$6-1&gt;$A$104,"",PRODUCT($DB40:$DB67)^(1/AC$6)-1)</f>
        <v>3.9400326762057958E-2</v>
      </c>
      <c r="AD40" s="10">
        <f>IF($A40+AD$6-1&gt;$A$104,"",PRODUCT($DB40:$DB68)^(1/AD$6)-1)</f>
        <v>3.7229641815134995E-2</v>
      </c>
      <c r="AE40" s="10">
        <f>IF($A40+AE$6-1&gt;$A$104,"",PRODUCT($DB40:$DB69)^(1/AE$6)-1)</f>
        <v>3.8776110461995694E-2</v>
      </c>
      <c r="AF40" s="10">
        <f>IF($A40+AF$6-1&gt;$A$104,"",PRODUCT($DB40:$DB70)^(1/AF$6)-1)</f>
        <v>4.2823746707265187E-2</v>
      </c>
      <c r="AG40" s="10">
        <f>IF($A40+AG$6-1&gt;$A$104,"",PRODUCT($DB40:$DB71)^(1/AG$6)-1)</f>
        <v>3.9633727592176093E-2</v>
      </c>
      <c r="AH40" s="10">
        <f>IF($A40+AH$6-1&gt;$A$104,"",PRODUCT($DB40:$DB72)^(1/AH$6)-1)</f>
        <v>4.4998411320159581E-2</v>
      </c>
      <c r="AI40" s="10">
        <f>IF($A40+AI$6-1&gt;$A$104,"",PRODUCT($DB40:$DB73)^(1/AI$6)-1)</f>
        <v>4.5346208056281423E-2</v>
      </c>
      <c r="AJ40" s="10">
        <f>IF($A40+AJ$6-1&gt;$A$104,"",PRODUCT($DB40:$DB74)^(1/AJ$6)-1)</f>
        <v>4.6377916049814782E-2</v>
      </c>
      <c r="AK40" s="10">
        <f>IF($A40+AK$6-1&gt;$A$104,"",PRODUCT($DB40:$DB75)^(1/AK$6)-1)</f>
        <v>4.3681373736475182E-2</v>
      </c>
      <c r="AL40" s="10">
        <f>IF($A40+AL$6-1&gt;$A$104,"",PRODUCT($DB40:$DB76)^(1/AL$6)-1)</f>
        <v>4.8919742790916487E-2</v>
      </c>
      <c r="AM40" s="10">
        <f>IF($A40+AM$6-1&gt;$A$104,"",PRODUCT($DB40:$DB77)^(1/AM$6)-1)</f>
        <v>5.0232369716296743E-2</v>
      </c>
      <c r="AN40" s="10">
        <f>IF($A40+AN$6-1&gt;$A$104,"",PRODUCT($DB40:$DB78)^(1/AN$6)-1)</f>
        <v>5.3859418760648481E-2</v>
      </c>
      <c r="AO40" s="10">
        <f>IF($A40+AO$6-1&gt;$A$104,"",PRODUCT($DB40:$DB79)^(1/AO$6)-1)</f>
        <v>5.6567515813075842E-2</v>
      </c>
      <c r="AP40" s="10">
        <f>IF($A40+AP$6-1&gt;$A$104,"",PRODUCT($DB40:$DB80)^(1/AP$6)-1)</f>
        <v>5.7939871275788812E-2</v>
      </c>
      <c r="AQ40" s="10">
        <f>IF($A40+AQ$6-1&gt;$A$104,"",PRODUCT($DB40:$DB81)^(1/AQ$6)-1)</f>
        <v>5.5224704976535977E-2</v>
      </c>
      <c r="AR40" s="10">
        <f>IF($A40+AR$6-1&gt;$A$104,"",PRODUCT($DB40:$DB82)^(1/AR$6)-1)</f>
        <v>5.2620744922083018E-2</v>
      </c>
      <c r="AS40" s="10">
        <f>IF($A40+AS$6-1&gt;$A$104,"",PRODUCT($DB40:$DB83)^(1/AS$6)-1)</f>
        <v>4.8969147311088479E-2</v>
      </c>
      <c r="AT40" s="10">
        <f>IF($A40+AT$6-1&gt;$A$104,"",PRODUCT($DB40:$DB84)^(1/AT$6)-1)</f>
        <v>5.1660851150286069E-2</v>
      </c>
      <c r="AU40" s="10">
        <f>IF($A40+AU$6-1&gt;$A$104,"",PRODUCT($DB40:$DB85)^(1/AU$6)-1)</f>
        <v>5.1554212213266837E-2</v>
      </c>
      <c r="AV40" s="10">
        <f>IF($A40+AV$6-1&gt;$A$104,"",PRODUCT($DB40:$DB86)^(1/AV$6)-1)</f>
        <v>5.060827472813334E-2</v>
      </c>
      <c r="AW40" s="10">
        <f>IF($A40+AW$6-1&gt;$A$104,"",PRODUCT($DB40:$DB87)^(1/AW$6)-1)</f>
        <v>5.1173210525879531E-2</v>
      </c>
      <c r="AX40" s="10">
        <f>IF($A40+AX$6-1&gt;$A$104,"",PRODUCT($DB40:$DB88)^(1/AX$6)-1)</f>
        <v>5.079751719615655E-2</v>
      </c>
      <c r="AY40" s="10">
        <f>IF($A40+AY$6-1&gt;$A$104,"",PRODUCT($DB40:$DB89)^(1/AY$6)-1)</f>
        <v>4.5888030170327498E-2</v>
      </c>
      <c r="AZ40" s="10">
        <f>IF($A40+AZ$6-1&gt;$A$104,"",PRODUCT($DB40:$DB90)^(1/AZ$6)-1)</f>
        <v>4.7520691050534358E-2</v>
      </c>
      <c r="BA40" s="10">
        <f>IF($A40+BA$6-1&gt;$A$104,"",PRODUCT($DB40:$DB91)^(1/BA$6)-1)</f>
        <v>4.8835908806406092E-2</v>
      </c>
      <c r="BB40" s="10">
        <f>IF($A40+BB$6-1&gt;$A$104,"",PRODUCT($DB40:$DB92)^(1/BB$6)-1)</f>
        <v>4.8088709323762746E-2</v>
      </c>
      <c r="BC40" s="10">
        <f>IF($A40+BC$6-1&gt;$A$104,"",PRODUCT($DB40:$DB93)^(1/BC$6)-1)</f>
        <v>4.8806735342105778E-2</v>
      </c>
      <c r="BD40" s="10">
        <f>IF($A40+BD$6-1&gt;$A$104,"",PRODUCT($DB40:$DB94)^(1/BD$6)-1)</f>
        <v>5.1140064263487828E-2</v>
      </c>
      <c r="BE40" s="10">
        <f>IF($A40+BE$6-1&gt;$A$104,"",PRODUCT($DB40:$DB95)^(1/BE$6)-1)</f>
        <v>5.1539400872820718E-2</v>
      </c>
      <c r="BF40" s="10">
        <f>IF($A40+BF$6-1&gt;$A$104,"",PRODUCT($DB40:$DB96)^(1/BF$6)-1)</f>
        <v>5.0560445267354925E-2</v>
      </c>
      <c r="BG40" s="10">
        <f>IF($A40+BG$6-1&gt;$A$104,"",PRODUCT($DB40:$DB97)^(1/BG$6)-1)</f>
        <v>5.0842479288110365E-2</v>
      </c>
      <c r="BH40" s="10">
        <f>IF($A40+BH$6-1&gt;$A$104,"",PRODUCT($DB40:$DB98)^(1/BH$6)-1)</f>
        <v>5.1809774293724464E-2</v>
      </c>
      <c r="BI40" s="10">
        <f>IF($A40+BI$6-1&gt;$A$104,"",PRODUCT($DB40:$DB99)^(1/BI$6)-1)</f>
        <v>5.014122130990506E-2</v>
      </c>
      <c r="BJ40" s="10">
        <f>IF($A40+BJ$6-1&gt;$A$104,"",PRODUCT($DB40:$DB100)^(1/BJ$6)-1)</f>
        <v>5.2177804911573089E-2</v>
      </c>
      <c r="BK40" s="10">
        <f>IF($A40+BK$6-1&gt;$A$104,"",PRODUCT($DB40:$DB101)^(1/BK$6)-1)</f>
        <v>5.3746697434062574E-2</v>
      </c>
      <c r="BL40" s="10">
        <f>IF($A40+BL$6-1&gt;$A$104,"",PRODUCT($DB40:$DB104)^(1/BL$6)-1)</f>
        <v>5.1995489661627481E-2</v>
      </c>
      <c r="BM40" s="10">
        <f>IF($A40+BM$6-1&gt;$A$104,"",PRODUCT($DB40:$DB105)^(1/BM$6)-1)</f>
        <v>5.1162625504624248E-2</v>
      </c>
      <c r="BN40" s="10">
        <f>IF($A40+BN$6-1&gt;$A$104,"",PRODUCT($DB40:$DB106)^(1/BN$6)-1)</f>
        <v>5.0356017199498559E-2</v>
      </c>
      <c r="BO40" s="10" t="str">
        <f>IF($A40+BO$6-1&gt;$A$104,"",PRODUCT($DB40:$DB107)^(1/BO$6)-1)</f>
        <v/>
      </c>
      <c r="BP40" s="10" t="str">
        <f>IF($A40+BP$6-1&gt;$A$104,"",PRODUCT($DB40:$DB108)^(1/BP$6)-1)</f>
        <v/>
      </c>
      <c r="BQ40" s="10" t="str">
        <f>IF($A40+BQ$6-1&gt;$A$104,"",PRODUCT($DB40:$DB109)^(1/BQ$6)-1)</f>
        <v/>
      </c>
      <c r="BR40" s="10" t="str">
        <f>IF($A40+BR$6-1&gt;$A$104,"",PRODUCT($DB40:$DB110)^(1/BR$6)-1)</f>
        <v/>
      </c>
      <c r="BS40" s="10" t="str">
        <f>IF($A40+BS$6-1&gt;$A$104,"",PRODUCT($DB40:$DB111)^(1/BS$6)-1)</f>
        <v/>
      </c>
      <c r="BT40" s="10" t="str">
        <f>IF($A40+BT$6-1&gt;$A$104,"",PRODUCT($DB40:$DB112)^(1/BT$6)-1)</f>
        <v/>
      </c>
      <c r="BU40" s="10" t="str">
        <f>IF($A40+BU$6-1&gt;$A$104,"",PRODUCT($DB40:$DB113)^(1/BU$6)-1)</f>
        <v/>
      </c>
      <c r="BV40" s="10" t="str">
        <f>IF($A40+BV$6-1&gt;$A$104,"",PRODUCT($DB40:$DB114)^(1/BV$6)-1)</f>
        <v/>
      </c>
      <c r="BW40" s="10" t="str">
        <f>IF($A40+BW$6-1&gt;$A$104,"",PRODUCT($DB40:$DB115)^(1/BW$6)-1)</f>
        <v/>
      </c>
      <c r="BX40" s="10" t="str">
        <f>IF($A40+BX$6-1&gt;$A$104,"",PRODUCT($DB40:$DB116)^(1/BX$6)-1)</f>
        <v/>
      </c>
      <c r="BY40" s="10" t="str">
        <f>IF($A40+BY$6-1&gt;$A$104,"",PRODUCT($DB40:$DB117)^(1/BY$6)-1)</f>
        <v/>
      </c>
      <c r="BZ40" s="10" t="str">
        <f>IF($A40+BZ$6-1&gt;$A$104,"",PRODUCT($DB40:$DB118)^(1/BZ$6)-1)</f>
        <v/>
      </c>
      <c r="CA40" s="10" t="str">
        <f>IF($A40+CA$6-1&gt;$A$104,"",PRODUCT($DB40:$DB119)^(1/CA$6)-1)</f>
        <v/>
      </c>
      <c r="CB40" s="10" t="str">
        <f>IF($A40+CB$6-1&gt;$A$104,"",PRODUCT($DB40:$DB120)^(1/CB$6)-1)</f>
        <v/>
      </c>
      <c r="CC40" s="10" t="str">
        <f>IF($A40+CC$6-1&gt;$A$104,"",PRODUCT($DB40:$DB121)^(1/CC$6)-1)</f>
        <v/>
      </c>
      <c r="CD40" s="10" t="str">
        <f>IF($A40+CD$6-1&gt;$A$104,"",PRODUCT($DB40:$DB122)^(1/CD$6)-1)</f>
        <v/>
      </c>
      <c r="CE40" s="10" t="str">
        <f>IF($A40+CE$6-1&gt;$A$104,"",PRODUCT($DB40:$DB123)^(1/CE$6)-1)</f>
        <v/>
      </c>
      <c r="CF40" s="10" t="str">
        <f>IF($A40+CF$6-1&gt;$A$104,"",PRODUCT($DB40:$DB124)^(1/CF$6)-1)</f>
        <v/>
      </c>
      <c r="CG40" s="10" t="str">
        <f>IF($A40+CG$6-1&gt;$A$104,"",PRODUCT($DB40:$DB125)^(1/CG$6)-1)</f>
        <v/>
      </c>
      <c r="CH40" s="10" t="str">
        <f>IF($A40+CH$6-1&gt;$A$104,"",PRODUCT($DB40:$DB125)^(1/CH$6)-1)</f>
        <v/>
      </c>
      <c r="CI40" s="10" t="str">
        <f>IF($A40+CI$6-1&gt;$A$104,"",PRODUCT($DB40:$DB126)^(1/CI$6)-1)</f>
        <v/>
      </c>
      <c r="CJ40" s="10" t="str">
        <f>IF($A40+CJ$6-1&gt;$A$104,"",PRODUCT($DB40:$DB127)^(1/CJ$6)-1)</f>
        <v/>
      </c>
      <c r="CK40" s="10" t="str">
        <f>IF($A40+CK$6-1&gt;$A$104,"",PRODUCT($DB40:$DB128)^(1/CK$6)-1)</f>
        <v/>
      </c>
      <c r="CL40" s="10" t="str">
        <f>IF($A40+CL$6-1&gt;$A$104,"",PRODUCT($DB40:$DB129)^(1/CL$6)-1)</f>
        <v/>
      </c>
      <c r="CM40" s="10" t="str">
        <f>IF($A40+CM$6-1&gt;$A$104,"",PRODUCT($DB40:$DB130)^(1/CM$6)-1)</f>
        <v/>
      </c>
      <c r="CN40" s="10" t="str">
        <f>IF($A40+CN$6-1&gt;$A$104,"",PRODUCT($DB40:$DB131)^(1/CN$6)-1)</f>
        <v/>
      </c>
      <c r="CO40" s="10" t="str">
        <f>IF($A40+CO$6-1&gt;$A$104,"",PRODUCT($DB40:$DB132)^(1/CO$6)-1)</f>
        <v/>
      </c>
      <c r="CP40" s="10" t="str">
        <f>IF($A40+CP$6-1&gt;$A$104,"",PRODUCT($DB40:$DB133)^(1/CP$6)-1)</f>
        <v/>
      </c>
      <c r="CQ40" s="10" t="str">
        <f t="shared" si="2"/>
        <v/>
      </c>
      <c r="CR40" s="10" t="str">
        <f t="shared" si="3"/>
        <v/>
      </c>
      <c r="CS40" s="10" t="str">
        <f t="shared" si="4"/>
        <v/>
      </c>
      <c r="CT40" s="10" t="str">
        <f t="shared" si="5"/>
        <v/>
      </c>
      <c r="CU40" s="10" t="str">
        <f t="shared" si="6"/>
        <v/>
      </c>
      <c r="CW40" s="2">
        <v>1959</v>
      </c>
      <c r="CX40" s="6">
        <v>0.126686827044764</v>
      </c>
      <c r="CY40" s="6">
        <v>-3.9063583510663396E-3</v>
      </c>
      <c r="CZ40" s="6">
        <v>1.7301038913637701E-2</v>
      </c>
      <c r="DA40" s="5">
        <f t="shared" si="8"/>
        <v>5.6176600422842782E-2</v>
      </c>
      <c r="DB40" s="5">
        <f t="shared" si="7"/>
        <v>1.0561766004228428</v>
      </c>
    </row>
    <row r="41" spans="1:106" x14ac:dyDescent="0.2">
      <c r="A41" s="4">
        <v>1960</v>
      </c>
      <c r="B41" s="10">
        <f t="shared" si="1"/>
        <v>3.9827813303790593E-2</v>
      </c>
      <c r="C41" s="10">
        <f>IF($A41+C$6-1&gt;$A$104,"",PRODUCT($DB41:$DB42)^(1/C$6)-1)</f>
        <v>9.8876319766938003E-2</v>
      </c>
      <c r="D41" s="10">
        <f>IF($A41+D$6-1&gt;$A$104,"",PRODUCT($DB41:$DB43)^(1/D$6)-1)</f>
        <v>4.6293556541100012E-2</v>
      </c>
      <c r="E41" s="10">
        <f>IF($A41+E$6-1&gt;$A$104,"",PRODUCT($DB41:$DB44)^(1/E$6)-1)</f>
        <v>6.284966339228748E-2</v>
      </c>
      <c r="F41" s="10">
        <f>IF($A41+F$6-1&gt;$A$104,"",PRODUCT($DB41:$DB45)^(1/F$6)-1)</f>
        <v>7.061110921836522E-2</v>
      </c>
      <c r="G41" s="10">
        <f>IF($A41+G$6-1&gt;$A$104,"",PRODUCT($DB41:$DB46)^(1/G$6)-1)</f>
        <v>7.0554264756767848E-2</v>
      </c>
      <c r="H41" s="10">
        <f>IF($A41+H$6-1&gt;$A$104,"",PRODUCT($DB41:$DB47)^(1/H$6)-1)</f>
        <v>4.9887774157792775E-2</v>
      </c>
      <c r="I41" s="10">
        <f>IF($A41+I$6-1&gt;$A$104,"",PRODUCT($DB41:$DB48)^(1/I$6)-1)</f>
        <v>6.0954700274874041E-2</v>
      </c>
      <c r="J41" s="10">
        <f>IF($A41+J$6-1&gt;$A$104,"",PRODUCT($DB41:$DB49)^(1/J$6)-1)</f>
        <v>6.0098868017489648E-2</v>
      </c>
      <c r="K41" s="10">
        <f>IF($A41+K$6-1&gt;$A$104,"",PRODUCT($DB41:$DB50)^(1/K$6)-1)</f>
        <v>4.0212476000592634E-2</v>
      </c>
      <c r="L41" s="10">
        <f>IF($A41+L$6-1&gt;$A$104,"",PRODUCT($DB41:$DB51)^(1/L$6)-1)</f>
        <v>3.7534081950475917E-2</v>
      </c>
      <c r="M41" s="10">
        <f>IF($A41+M$6-1&gt;$A$104,"",PRODUCT($DB41:$DB52)^(1/M$6)-1)</f>
        <v>4.2281592337511276E-2</v>
      </c>
      <c r="N41" s="10">
        <f>IF($A41+N$6-1&gt;$A$104,"",PRODUCT($DB41:$DB53)^(1/N$6)-1)</f>
        <v>4.5485735258524951E-2</v>
      </c>
      <c r="O41" s="10">
        <f>IF($A41+O$6-1&gt;$A$104,"",PRODUCT($DB41:$DB54)^(1/O$6)-1)</f>
        <v>2.9021365455242476E-2</v>
      </c>
      <c r="P41" s="10">
        <f>IF($A41+P$6-1&gt;$A$104,"",PRODUCT($DB41:$DB55)^(1/P$6)-1)</f>
        <v>8.9716851642818174E-3</v>
      </c>
      <c r="Q41" s="10">
        <f>IF($A41+Q$6-1&gt;$A$104,"",PRODUCT($DB41:$DB56)^(1/Q$6)-1)</f>
        <v>1.8994999239867472E-2</v>
      </c>
      <c r="R41" s="10">
        <f>IF($A41+R$6-1&gt;$A$104,"",PRODUCT($DB41:$DB57)^(1/R$6)-1)</f>
        <v>2.6575041402969735E-2</v>
      </c>
      <c r="S41" s="10">
        <f>IF($A41+S$6-1&gt;$A$104,"",PRODUCT($DB41:$DB58)^(1/S$6)-1)</f>
        <v>2.025133392680134E-2</v>
      </c>
      <c r="T41" s="10">
        <f>IF($A41+T$6-1&gt;$A$104,"",PRODUCT($DB41:$DB59)^(1/T$6)-1)</f>
        <v>1.7613325923507173E-2</v>
      </c>
      <c r="U41" s="10">
        <f>IF($A41+U$6-1&gt;$A$104,"",PRODUCT($DB41:$DB60)^(1/U$6)-1)</f>
        <v>1.7579192714160419E-2</v>
      </c>
      <c r="V41" s="10">
        <f>IF($A41+V$6-1&gt;$A$104,"",PRODUCT($DB41:$DB61)^(1/V$6)-1)</f>
        <v>2.0361913239014928E-2</v>
      </c>
      <c r="W41" s="10">
        <f>IF($A41+W$6-1&gt;$A$104,"",PRODUCT($DB41:$DB62)^(1/W$6)-1)</f>
        <v>1.6204563571113217E-2</v>
      </c>
      <c r="X41" s="10">
        <f>IF($A41+X$6-1&gt;$A$104,"",PRODUCT($DB41:$DB63)^(1/X$6)-1)</f>
        <v>2.3448812627824056E-2</v>
      </c>
      <c r="Y41" s="10">
        <f>IF($A41+Y$6-1&gt;$A$104,"",PRODUCT($DB41:$DB64)^(1/Y$6)-1)</f>
        <v>2.7264243423793966E-2</v>
      </c>
      <c r="Z41" s="10">
        <f>IF($A41+Z$6-1&gt;$A$104,"",PRODUCT($DB41:$DB65)^(1/Z$6)-1)</f>
        <v>2.7849445305019982E-2</v>
      </c>
      <c r="AA41" s="10">
        <f>IF($A41+AA$6-1&gt;$A$104,"",PRODUCT($DB41:$DB66)^(1/AA$6)-1)</f>
        <v>3.4897359230570135E-2</v>
      </c>
      <c r="AB41" s="10">
        <f>IF($A41+AB$6-1&gt;$A$104,"",PRODUCT($DB41:$DB67)^(1/AB$6)-1)</f>
        <v>3.8784127056194162E-2</v>
      </c>
      <c r="AC41" s="10">
        <f>IF($A41+AC$6-1&gt;$A$104,"",PRODUCT($DB41:$DB68)^(1/AC$6)-1)</f>
        <v>3.6559287582559774E-2</v>
      </c>
      <c r="AD41" s="10">
        <f>IF($A41+AD$6-1&gt;$A$104,"",PRODUCT($DB41:$DB69)^(1/AD$6)-1)</f>
        <v>3.8181233968697992E-2</v>
      </c>
      <c r="AE41" s="10">
        <f>IF($A41+AE$6-1&gt;$A$104,"",PRODUCT($DB41:$DB70)^(1/AE$6)-1)</f>
        <v>4.2381570874980623E-2</v>
      </c>
      <c r="AF41" s="10">
        <f>IF($A41+AF$6-1&gt;$A$104,"",PRODUCT($DB41:$DB71)^(1/AF$6)-1)</f>
        <v>3.9104422517176829E-2</v>
      </c>
      <c r="AG41" s="10">
        <f>IF($A41+AG$6-1&gt;$A$104,"",PRODUCT($DB41:$DB72)^(1/AG$6)-1)</f>
        <v>4.4651005755935058E-2</v>
      </c>
      <c r="AH41" s="10">
        <f>IF($A41+AH$6-1&gt;$A$104,"",PRODUCT($DB41:$DB73)^(1/AH$6)-1)</f>
        <v>4.5019753819528496E-2</v>
      </c>
      <c r="AI41" s="10">
        <f>IF($A41+AI$6-1&gt;$A$104,"",PRODUCT($DB41:$DB74)^(1/AI$6)-1)</f>
        <v>4.6091099792873624E-2</v>
      </c>
      <c r="AJ41" s="10">
        <f>IF($A41+AJ$6-1&gt;$A$104,"",PRODUCT($DB41:$DB75)^(1/AJ$6)-1)</f>
        <v>4.3326547771477042E-2</v>
      </c>
      <c r="AK41" s="10">
        <f>IF($A41+AK$6-1&gt;$A$104,"",PRODUCT($DB41:$DB76)^(1/AK$6)-1)</f>
        <v>4.8718876752338325E-2</v>
      </c>
      <c r="AL41" s="10">
        <f>IF($A41+AL$6-1&gt;$A$104,"",PRODUCT($DB41:$DB77)^(1/AL$6)-1)</f>
        <v>5.0072179988876586E-2</v>
      </c>
      <c r="AM41" s="10">
        <f>IF($A41+AM$6-1&gt;$A$104,"",PRODUCT($DB41:$DB78)^(1/AM$6)-1)</f>
        <v>5.3798508996451222E-2</v>
      </c>
      <c r="AN41" s="10">
        <f>IF($A41+AN$6-1&gt;$A$104,"",PRODUCT($DB41:$DB79)^(1/AN$6)-1)</f>
        <v>5.6577541186913827E-2</v>
      </c>
      <c r="AO41" s="10">
        <f>IF($A41+AO$6-1&gt;$A$104,"",PRODUCT($DB41:$DB80)^(1/AO$6)-1)</f>
        <v>5.7983990743512903E-2</v>
      </c>
      <c r="AP41" s="10">
        <f>IF($A41+AP$6-1&gt;$A$104,"",PRODUCT($DB41:$DB81)^(1/AP$6)-1)</f>
        <v>5.520149873507485E-2</v>
      </c>
      <c r="AQ41" s="10">
        <f>IF($A41+AQ$6-1&gt;$A$104,"",PRODUCT($DB41:$DB82)^(1/AQ$6)-1)</f>
        <v>5.2536227768170685E-2</v>
      </c>
      <c r="AR41" s="10">
        <f>IF($A41+AR$6-1&gt;$A$104,"",PRODUCT($DB41:$DB83)^(1/AR$6)-1)</f>
        <v>4.880211863860584E-2</v>
      </c>
      <c r="AS41" s="10">
        <f>IF($A41+AS$6-1&gt;$A$104,"",PRODUCT($DB41:$DB84)^(1/AS$6)-1)</f>
        <v>5.1558445186519641E-2</v>
      </c>
      <c r="AT41" s="10">
        <f>IF($A41+AT$6-1&gt;$A$104,"",PRODUCT($DB41:$DB85)^(1/AT$6)-1)</f>
        <v>5.1451722576797421E-2</v>
      </c>
      <c r="AU41" s="10">
        <f>IF($A41+AU$6-1&gt;$A$104,"",PRODUCT($DB41:$DB86)^(1/AU$6)-1)</f>
        <v>5.0487550767052358E-2</v>
      </c>
      <c r="AV41" s="10">
        <f>IF($A41+AV$6-1&gt;$A$104,"",PRODUCT($DB41:$DB87)^(1/AV$6)-1)</f>
        <v>5.1067013338668366E-2</v>
      </c>
      <c r="AW41" s="10">
        <f>IF($A41+AW$6-1&gt;$A$104,"",PRODUCT($DB41:$DB88)^(1/AW$6)-1)</f>
        <v>5.06857447632445E-2</v>
      </c>
      <c r="AX41" s="10">
        <f>IF($A41+AX$6-1&gt;$A$104,"",PRODUCT($DB41:$DB89)^(1/AX$6)-1)</f>
        <v>4.5679106253837976E-2</v>
      </c>
      <c r="AY41" s="10">
        <f>IF($A41+AY$6-1&gt;$A$104,"",PRODUCT($DB41:$DB90)^(1/AY$6)-1)</f>
        <v>4.7348298392293264E-2</v>
      </c>
      <c r="AZ41" s="10">
        <f>IF($A41+AZ$6-1&gt;$A$104,"",PRODUCT($DB41:$DB91)^(1/AZ$6)-1)</f>
        <v>4.8692484839329309E-2</v>
      </c>
      <c r="BA41" s="10">
        <f>IF($A41+BA$6-1&gt;$A$104,"",PRODUCT($DB41:$DB92)^(1/BA$6)-1)</f>
        <v>4.7933781460218539E-2</v>
      </c>
      <c r="BB41" s="10">
        <f>IF($A41+BB$6-1&gt;$A$104,"",PRODUCT($DB41:$DB93)^(1/BB$6)-1)</f>
        <v>4.8668176720424672E-2</v>
      </c>
      <c r="BC41" s="10">
        <f>IF($A41+BC$6-1&gt;$A$104,"",PRODUCT($DB41:$DB94)^(1/BC$6)-1)</f>
        <v>5.1047021931820868E-2</v>
      </c>
      <c r="BD41" s="10">
        <f>IF($A41+BD$6-1&gt;$A$104,"",PRODUCT($DB41:$DB95)^(1/BD$6)-1)</f>
        <v>5.1455276880119749E-2</v>
      </c>
      <c r="BE41" s="10">
        <f>IF($A41+BE$6-1&gt;$A$104,"",PRODUCT($DB41:$DB96)^(1/BE$6)-1)</f>
        <v>5.0460428656530665E-2</v>
      </c>
      <c r="BF41" s="10">
        <f>IF($A41+BF$6-1&gt;$A$104,"",PRODUCT($DB41:$DB97)^(1/BF$6)-1)</f>
        <v>5.0749139071307736E-2</v>
      </c>
      <c r="BG41" s="10">
        <f>IF($A41+BG$6-1&gt;$A$104,"",PRODUCT($DB41:$DB98)^(1/BG$6)-1)</f>
        <v>5.1734642732234271E-2</v>
      </c>
      <c r="BH41" s="10">
        <f>IF($A41+BH$6-1&gt;$A$104,"",PRODUCT($DB41:$DB99)^(1/BH$6)-1)</f>
        <v>5.0039224534867754E-2</v>
      </c>
      <c r="BI41" s="10">
        <f>IF($A41+BI$6-1&gt;$A$104,"",PRODUCT($DB41:$DB100)^(1/BI$6)-1)</f>
        <v>5.211128674745491E-2</v>
      </c>
      <c r="BJ41" s="10">
        <f>IF($A41+BJ$6-1&gt;$A$104,"",PRODUCT($DB41:$DB101)^(1/BJ$6)-1)</f>
        <v>5.3706909567988292E-2</v>
      </c>
      <c r="BK41" s="10">
        <f>IF($A41+BK$6-1&gt;$A$104,"",PRODUCT($DB41:$DB104)^(1/BK$6)-1)</f>
        <v>5.1928188203415715E-2</v>
      </c>
      <c r="BL41" s="10">
        <f>IF($A41+BL$6-1&gt;$A$104,"",PRODUCT($DB41:$DB105)^(1/BL$6)-1)</f>
        <v>5.1083230810307967E-2</v>
      </c>
      <c r="BM41" s="10">
        <f>IF($A41+BM$6-1&gt;$A$104,"",PRODUCT($DB41:$DB106)^(1/BM$6)-1)</f>
        <v>5.0265325566947849E-2</v>
      </c>
      <c r="BN41" s="10" t="str">
        <f>IF($A41+BN$6-1&gt;$A$104,"",PRODUCT($DB41:$DB107)^(1/BN$6)-1)</f>
        <v/>
      </c>
      <c r="BO41" s="10" t="str">
        <f>IF($A41+BO$6-1&gt;$A$104,"",PRODUCT($DB41:$DB108)^(1/BO$6)-1)</f>
        <v/>
      </c>
      <c r="BP41" s="10" t="str">
        <f>IF($A41+BP$6-1&gt;$A$104,"",PRODUCT($DB41:$DB109)^(1/BP$6)-1)</f>
        <v/>
      </c>
      <c r="BQ41" s="10" t="str">
        <f>IF($A41+BQ$6-1&gt;$A$104,"",PRODUCT($DB41:$DB110)^(1/BQ$6)-1)</f>
        <v/>
      </c>
      <c r="BR41" s="10" t="str">
        <f>IF($A41+BR$6-1&gt;$A$104,"",PRODUCT($DB41:$DB111)^(1/BR$6)-1)</f>
        <v/>
      </c>
      <c r="BS41" s="10" t="str">
        <f>IF($A41+BS$6-1&gt;$A$104,"",PRODUCT($DB41:$DB112)^(1/BS$6)-1)</f>
        <v/>
      </c>
      <c r="BT41" s="10" t="str">
        <f>IF($A41+BT$6-1&gt;$A$104,"",PRODUCT($DB41:$DB113)^(1/BT$6)-1)</f>
        <v/>
      </c>
      <c r="BU41" s="10" t="str">
        <f>IF($A41+BU$6-1&gt;$A$104,"",PRODUCT($DB41:$DB114)^(1/BU$6)-1)</f>
        <v/>
      </c>
      <c r="BV41" s="10" t="str">
        <f>IF($A41+BV$6-1&gt;$A$104,"",PRODUCT($DB41:$DB115)^(1/BV$6)-1)</f>
        <v/>
      </c>
      <c r="BW41" s="10" t="str">
        <f>IF($A41+BW$6-1&gt;$A$104,"",PRODUCT($DB41:$DB116)^(1/BW$6)-1)</f>
        <v/>
      </c>
      <c r="BX41" s="10" t="str">
        <f>IF($A41+BX$6-1&gt;$A$104,"",PRODUCT($DB41:$DB117)^(1/BX$6)-1)</f>
        <v/>
      </c>
      <c r="BY41" s="10" t="str">
        <f>IF($A41+BY$6-1&gt;$A$104,"",PRODUCT($DB41:$DB118)^(1/BY$6)-1)</f>
        <v/>
      </c>
      <c r="BZ41" s="10" t="str">
        <f>IF($A41+BZ$6-1&gt;$A$104,"",PRODUCT($DB41:$DB119)^(1/BZ$6)-1)</f>
        <v/>
      </c>
      <c r="CA41" s="10" t="str">
        <f>IF($A41+CA$6-1&gt;$A$104,"",PRODUCT($DB41:$DB120)^(1/CA$6)-1)</f>
        <v/>
      </c>
      <c r="CB41" s="10" t="str">
        <f>IF($A41+CB$6-1&gt;$A$104,"",PRODUCT($DB41:$DB121)^(1/CB$6)-1)</f>
        <v/>
      </c>
      <c r="CC41" s="10" t="str">
        <f>IF($A41+CC$6-1&gt;$A$104,"",PRODUCT($DB41:$DB122)^(1/CC$6)-1)</f>
        <v/>
      </c>
      <c r="CD41" s="10" t="str">
        <f>IF($A41+CD$6-1&gt;$A$104,"",PRODUCT($DB41:$DB123)^(1/CD$6)-1)</f>
        <v/>
      </c>
      <c r="CE41" s="10" t="str">
        <f>IF($A41+CE$6-1&gt;$A$104,"",PRODUCT($DB41:$DB124)^(1/CE$6)-1)</f>
        <v/>
      </c>
      <c r="CF41" s="10" t="str">
        <f>IF($A41+CF$6-1&gt;$A$104,"",PRODUCT($DB41:$DB125)^(1/CF$6)-1)</f>
        <v/>
      </c>
      <c r="CG41" s="10" t="str">
        <f>IF($A41+CG$6-1&gt;$A$104,"",PRODUCT($DB41:$DB126)^(1/CG$6)-1)</f>
        <v/>
      </c>
      <c r="CH41" s="10" t="str">
        <f>IF($A41+CH$6-1&gt;$A$104,"",PRODUCT($DB41:$DB126)^(1/CH$6)-1)</f>
        <v/>
      </c>
      <c r="CI41" s="10" t="str">
        <f>IF($A41+CI$6-1&gt;$A$104,"",PRODUCT($DB41:$DB127)^(1/CI$6)-1)</f>
        <v/>
      </c>
      <c r="CJ41" s="10" t="str">
        <f>IF($A41+CJ$6-1&gt;$A$104,"",PRODUCT($DB41:$DB128)^(1/CJ$6)-1)</f>
        <v/>
      </c>
      <c r="CK41" s="10" t="str">
        <f>IF($A41+CK$6-1&gt;$A$104,"",PRODUCT($DB41:$DB129)^(1/CK$6)-1)</f>
        <v/>
      </c>
      <c r="CL41" s="10" t="str">
        <f>IF($A41+CL$6-1&gt;$A$104,"",PRODUCT($DB41:$DB130)^(1/CL$6)-1)</f>
        <v/>
      </c>
      <c r="CM41" s="10" t="str">
        <f>IF($A41+CM$6-1&gt;$A$104,"",PRODUCT($DB41:$DB131)^(1/CM$6)-1)</f>
        <v/>
      </c>
      <c r="CN41" s="10" t="str">
        <f>IF($A41+CN$6-1&gt;$A$104,"",PRODUCT($DB41:$DB132)^(1/CN$6)-1)</f>
        <v/>
      </c>
      <c r="CO41" s="10" t="str">
        <f>IF($A41+CO$6-1&gt;$A$104,"",PRODUCT($DB41:$DB133)^(1/CO$6)-1)</f>
        <v/>
      </c>
      <c r="CP41" s="10" t="str">
        <f>IF($A41+CP$6-1&gt;$A$104,"",PRODUCT($DB41:$DB134)^(1/CP$6)-1)</f>
        <v/>
      </c>
      <c r="CQ41" s="10" t="str">
        <f t="shared" si="2"/>
        <v/>
      </c>
      <c r="CR41" s="10" t="str">
        <f t="shared" si="3"/>
        <v/>
      </c>
      <c r="CS41" s="10" t="str">
        <f t="shared" si="4"/>
        <v/>
      </c>
      <c r="CT41" s="10" t="str">
        <f t="shared" si="5"/>
        <v/>
      </c>
      <c r="CU41" s="10" t="str">
        <f t="shared" si="6"/>
        <v/>
      </c>
      <c r="CW41" s="2">
        <v>1960</v>
      </c>
      <c r="CX41" s="6">
        <v>1.1584243024978E-2</v>
      </c>
      <c r="CY41" s="6">
        <v>0.117561462866872</v>
      </c>
      <c r="CZ41" s="6">
        <v>1.3605442629001799E-2</v>
      </c>
      <c r="DA41" s="5">
        <f t="shared" si="8"/>
        <v>3.9827813303790593E-2</v>
      </c>
      <c r="DB41" s="5">
        <f t="shared" si="7"/>
        <v>1.0398278133037906</v>
      </c>
    </row>
    <row r="42" spans="1:106" x14ac:dyDescent="0.2">
      <c r="A42" s="4">
        <v>1961</v>
      </c>
      <c r="B42" s="10">
        <f t="shared" si="1"/>
        <v>0.16127800266075809</v>
      </c>
      <c r="C42" s="10">
        <f>IF($A42+C$6-1&gt;$A$104,"",PRODUCT($DB42:$DB43)^(1/C$6)-1)</f>
        <v>4.9541489287080021E-2</v>
      </c>
      <c r="D42" s="10">
        <f>IF($A42+D$6-1&gt;$A$104,"",PRODUCT($DB42:$DB44)^(1/D$6)-1)</f>
        <v>7.0636329032639278E-2</v>
      </c>
      <c r="E42" s="10">
        <f>IF($A42+E$6-1&gt;$A$104,"",PRODUCT($DB42:$DB45)^(1/E$6)-1)</f>
        <v>7.8448285831642872E-2</v>
      </c>
      <c r="F42" s="10">
        <f>IF($A42+F$6-1&gt;$A$104,"",PRODUCT($DB42:$DB46)^(1/F$6)-1)</f>
        <v>7.6807662094944718E-2</v>
      </c>
      <c r="G42" s="10">
        <f>IF($A42+G$6-1&gt;$A$104,"",PRODUCT($DB42:$DB47)^(1/G$6)-1)</f>
        <v>5.1573871282895478E-2</v>
      </c>
      <c r="H42" s="10">
        <f>IF($A42+H$6-1&gt;$A$104,"",PRODUCT($DB42:$DB48)^(1/H$6)-1)</f>
        <v>6.400766622705456E-2</v>
      </c>
      <c r="I42" s="10">
        <f>IF($A42+I$6-1&gt;$A$104,"",PRODUCT($DB42:$DB49)^(1/I$6)-1)</f>
        <v>6.266037915326983E-2</v>
      </c>
      <c r="J42" s="10">
        <f>IF($A42+J$6-1&gt;$A$104,"",PRODUCT($DB42:$DB50)^(1/J$6)-1)</f>
        <v>4.025522508310031E-2</v>
      </c>
      <c r="K42" s="10">
        <f>IF($A42+K$6-1&gt;$A$104,"",PRODUCT($DB42:$DB51)^(1/K$6)-1)</f>
        <v>3.7304987282293256E-2</v>
      </c>
      <c r="L42" s="10">
        <f>IF($A42+L$6-1&gt;$A$104,"",PRODUCT($DB42:$DB52)^(1/L$6)-1)</f>
        <v>4.2504950081539983E-2</v>
      </c>
      <c r="M42" s="10">
        <f>IF($A42+M$6-1&gt;$A$104,"",PRODUCT($DB42:$DB53)^(1/M$6)-1)</f>
        <v>4.5958616093653815E-2</v>
      </c>
      <c r="N42" s="10">
        <f>IF($A42+N$6-1&gt;$A$104,"",PRODUCT($DB42:$DB54)^(1/N$6)-1)</f>
        <v>2.8194766930047521E-2</v>
      </c>
      <c r="O42" s="10">
        <f>IF($A42+O$6-1&gt;$A$104,"",PRODUCT($DB42:$DB55)^(1/O$6)-1)</f>
        <v>6.803039484582607E-3</v>
      </c>
      <c r="P42" s="10">
        <f>IF($A42+P$6-1&gt;$A$104,"",PRODUCT($DB42:$DB56)^(1/P$6)-1)</f>
        <v>1.7621078649640465E-2</v>
      </c>
      <c r="Q42" s="10">
        <f>IF($A42+Q$6-1&gt;$A$104,"",PRODUCT($DB42:$DB57)^(1/Q$6)-1)</f>
        <v>2.5752373931824835E-2</v>
      </c>
      <c r="R42" s="10">
        <f>IF($A42+R$6-1&gt;$A$104,"",PRODUCT($DB42:$DB58)^(1/R$6)-1)</f>
        <v>1.9111322369489425E-2</v>
      </c>
      <c r="S42" s="10">
        <f>IF($A42+S$6-1&gt;$A$104,"",PRODUCT($DB42:$DB59)^(1/S$6)-1)</f>
        <v>1.6393197517708735E-2</v>
      </c>
      <c r="T42" s="10">
        <f>IF($A42+T$6-1&gt;$A$104,"",PRODUCT($DB42:$DB60)^(1/T$6)-1)</f>
        <v>1.6421489466137418E-2</v>
      </c>
      <c r="U42" s="10">
        <f>IF($A42+U$6-1&gt;$A$104,"",PRODUCT($DB42:$DB61)^(1/U$6)-1)</f>
        <v>1.9398241167712937E-2</v>
      </c>
      <c r="V42" s="10">
        <f>IF($A42+V$6-1&gt;$A$104,"",PRODUCT($DB42:$DB62)^(1/V$6)-1)</f>
        <v>1.509313120074296E-2</v>
      </c>
      <c r="W42" s="10">
        <f>IF($A42+W$6-1&gt;$A$104,"",PRODUCT($DB42:$DB63)^(1/W$6)-1)</f>
        <v>2.2710473634929063E-2</v>
      </c>
      <c r="X42" s="10">
        <f>IF($A42+X$6-1&gt;$A$104,"",PRODUCT($DB42:$DB64)^(1/X$6)-1)</f>
        <v>2.6721458021419453E-2</v>
      </c>
      <c r="Y42" s="10">
        <f>IF($A42+Y$6-1&gt;$A$104,"",PRODUCT($DB42:$DB65)^(1/Y$6)-1)</f>
        <v>2.7353352200152559E-2</v>
      </c>
      <c r="Z42" s="10">
        <f>IF($A42+Z$6-1&gt;$A$104,"",PRODUCT($DB42:$DB66)^(1/Z$6)-1)</f>
        <v>3.470062807523755E-2</v>
      </c>
      <c r="AA42" s="10">
        <f>IF($A42+AA$6-1&gt;$A$104,"",PRODUCT($DB42:$DB67)^(1/AA$6)-1)</f>
        <v>3.8744006204360915E-2</v>
      </c>
      <c r="AB42" s="10">
        <f>IF($A42+AB$6-1&gt;$A$104,"",PRODUCT($DB42:$DB68)^(1/AB$6)-1)</f>
        <v>3.6438428580931825E-2</v>
      </c>
      <c r="AC42" s="10">
        <f>IF($A42+AC$6-1&gt;$A$104,"",PRODUCT($DB42:$DB69)^(1/AC$6)-1)</f>
        <v>3.8122475811615653E-2</v>
      </c>
      <c r="AD42" s="10">
        <f>IF($A42+AD$6-1&gt;$A$104,"",PRODUCT($DB42:$DB70)^(1/AD$6)-1)</f>
        <v>4.2469743257297576E-2</v>
      </c>
      <c r="AE42" s="10">
        <f>IF($A42+AE$6-1&gt;$A$104,"",PRODUCT($DB42:$DB71)^(1/AE$6)-1)</f>
        <v>3.9080318159997685E-2</v>
      </c>
      <c r="AF42" s="10">
        <f>IF($A42+AF$6-1&gt;$A$104,"",PRODUCT($DB42:$DB72)^(1/AF$6)-1)</f>
        <v>4.4806964534355176E-2</v>
      </c>
      <c r="AG42" s="10">
        <f>IF($A42+AG$6-1&gt;$A$104,"",PRODUCT($DB42:$DB73)^(1/AG$6)-1)</f>
        <v>4.5182419005621366E-2</v>
      </c>
      <c r="AH42" s="10">
        <f>IF($A42+AH$6-1&gt;$A$104,"",PRODUCT($DB42:$DB74)^(1/AH$6)-1)</f>
        <v>4.6281484140579421E-2</v>
      </c>
      <c r="AI42" s="10">
        <f>IF($A42+AI$6-1&gt;$A$104,"",PRODUCT($DB42:$DB75)^(1/AI$6)-1)</f>
        <v>4.3429629746291276E-2</v>
      </c>
      <c r="AJ42" s="10">
        <f>IF($A42+AJ$6-1&gt;$A$104,"",PRODUCT($DB42:$DB76)^(1/AJ$6)-1)</f>
        <v>4.8974021131850121E-2</v>
      </c>
      <c r="AK42" s="10">
        <f>IF($A42+AK$6-1&gt;$A$104,"",PRODUCT($DB42:$DB77)^(1/AK$6)-1)</f>
        <v>5.0358181859034179E-2</v>
      </c>
      <c r="AL42" s="10">
        <f>IF($A42+AL$6-1&gt;$A$104,"",PRODUCT($DB42:$DB78)^(1/AL$6)-1)</f>
        <v>5.4178689191795915E-2</v>
      </c>
      <c r="AM42" s="10">
        <f>IF($A42+AM$6-1&gt;$A$104,"",PRODUCT($DB42:$DB79)^(1/AM$6)-1)</f>
        <v>5.7021948123793464E-2</v>
      </c>
      <c r="AN42" s="10">
        <f>IF($A42+AN$6-1&gt;$A$104,"",PRODUCT($DB42:$DB80)^(1/AN$6)-1)</f>
        <v>5.8453678896820849E-2</v>
      </c>
      <c r="AO42" s="10">
        <f>IF($A42+AO$6-1&gt;$A$104,"",PRODUCT($DB42:$DB81)^(1/AO$6)-1)</f>
        <v>5.5588739227051764E-2</v>
      </c>
      <c r="AP42" s="10">
        <f>IF($A42+AP$6-1&gt;$A$104,"",PRODUCT($DB42:$DB82)^(1/AP$6)-1)</f>
        <v>5.2848121748858556E-2</v>
      </c>
      <c r="AQ42" s="10">
        <f>IF($A42+AQ$6-1&gt;$A$104,"",PRODUCT($DB42:$DB83)^(1/AQ$6)-1)</f>
        <v>4.9016733952943925E-2</v>
      </c>
      <c r="AR42" s="10">
        <f>IF($A42+AR$6-1&gt;$A$104,"",PRODUCT($DB42:$DB84)^(1/AR$6)-1)</f>
        <v>5.1832819416504305E-2</v>
      </c>
      <c r="AS42" s="10">
        <f>IF($A42+AS$6-1&gt;$A$104,"",PRODUCT($DB42:$DB85)^(1/AS$6)-1)</f>
        <v>5.1717407014162609E-2</v>
      </c>
      <c r="AT42" s="10">
        <f>IF($A42+AT$6-1&gt;$A$104,"",PRODUCT($DB42:$DB86)^(1/AT$6)-1)</f>
        <v>5.0725670874577355E-2</v>
      </c>
      <c r="AU42" s="10">
        <f>IF($A42+AU$6-1&gt;$A$104,"",PRODUCT($DB42:$DB87)^(1/AU$6)-1)</f>
        <v>5.1312688198405398E-2</v>
      </c>
      <c r="AV42" s="10">
        <f>IF($A42+AV$6-1&gt;$A$104,"",PRODUCT($DB42:$DB88)^(1/AV$6)-1)</f>
        <v>5.0917992229654319E-2</v>
      </c>
      <c r="AW42" s="10">
        <f>IF($A42+AW$6-1&gt;$A$104,"",PRODUCT($DB42:$DB89)^(1/AW$6)-1)</f>
        <v>4.5801357676232168E-2</v>
      </c>
      <c r="AX42" s="10">
        <f>IF($A42+AX$6-1&gt;$A$104,"",PRODUCT($DB42:$DB90)^(1/AX$6)-1)</f>
        <v>4.7502342688265253E-2</v>
      </c>
      <c r="AY42" s="10">
        <f>IF($A42+AY$6-1&gt;$A$104,"",PRODUCT($DB42:$DB91)^(1/AY$6)-1)</f>
        <v>4.8870546971996998E-2</v>
      </c>
      <c r="AZ42" s="10">
        <f>IF($A42+AZ$6-1&gt;$A$104,"",PRODUCT($DB42:$DB92)^(1/AZ$6)-1)</f>
        <v>4.8093352066369111E-2</v>
      </c>
      <c r="BA42" s="10">
        <f>IF($A42+BA$6-1&gt;$A$104,"",PRODUCT($DB42:$DB93)^(1/BA$6)-1)</f>
        <v>4.8838918247254837E-2</v>
      </c>
      <c r="BB42" s="10">
        <f>IF($A42+BB$6-1&gt;$A$104,"",PRODUCT($DB42:$DB94)^(1/BB$6)-1)</f>
        <v>5.1259864552819723E-2</v>
      </c>
      <c r="BC42" s="10">
        <f>IF($A42+BC$6-1&gt;$A$104,"",PRODUCT($DB42:$DB95)^(1/BC$6)-1)</f>
        <v>5.1671821997148371E-2</v>
      </c>
      <c r="BD42" s="10">
        <f>IF($A42+BD$6-1&gt;$A$104,"",PRODUCT($DB42:$DB96)^(1/BD$6)-1)</f>
        <v>5.0654751940389042E-2</v>
      </c>
      <c r="BE42" s="10">
        <f>IF($A42+BE$6-1&gt;$A$104,"",PRODUCT($DB42:$DB97)^(1/BE$6)-1)</f>
        <v>5.094520163667271E-2</v>
      </c>
      <c r="BF42" s="10">
        <f>IF($A42+BF$6-1&gt;$A$104,"",PRODUCT($DB42:$DB98)^(1/BF$6)-1)</f>
        <v>5.1944746906630757E-2</v>
      </c>
      <c r="BG42" s="10">
        <f>IF($A42+BG$6-1&gt;$A$104,"",PRODUCT($DB42:$DB99)^(1/BG$6)-1)</f>
        <v>5.0216159913016201E-2</v>
      </c>
      <c r="BH42" s="10">
        <f>IF($A42+BH$6-1&gt;$A$104,"",PRODUCT($DB42:$DB100)^(1/BH$6)-1)</f>
        <v>5.2320726941720297E-2</v>
      </c>
      <c r="BI42" s="10">
        <f>IF($A42+BI$6-1&gt;$A$104,"",PRODUCT($DB42:$DB101)^(1/BI$6)-1)</f>
        <v>5.3939790506640772E-2</v>
      </c>
      <c r="BJ42" s="10">
        <f>IF($A42+BJ$6-1&gt;$A$104,"",PRODUCT($DB42:$DB104)^(1/BJ$6)-1)</f>
        <v>5.2127723663521586E-2</v>
      </c>
      <c r="BK42" s="10">
        <f>IF($A42+BK$6-1&gt;$A$104,"",PRODUCT($DB42:$DB105)^(1/BK$6)-1)</f>
        <v>5.1265764641270195E-2</v>
      </c>
      <c r="BL42" s="10">
        <f>IF($A42+BL$6-1&gt;$A$104,"",PRODUCT($DB42:$DB106)^(1/BL$6)-1)</f>
        <v>5.0431842295083573E-2</v>
      </c>
      <c r="BM42" s="10" t="str">
        <f>IF($A42+BM$6-1&gt;$A$104,"",PRODUCT($DB42:$DB107)^(1/BM$6)-1)</f>
        <v/>
      </c>
      <c r="BN42" s="10" t="str">
        <f>IF($A42+BN$6-1&gt;$A$104,"",PRODUCT($DB42:$DB108)^(1/BN$6)-1)</f>
        <v/>
      </c>
      <c r="BO42" s="10" t="str">
        <f>IF($A42+BO$6-1&gt;$A$104,"",PRODUCT($DB42:$DB109)^(1/BO$6)-1)</f>
        <v/>
      </c>
      <c r="BP42" s="10" t="str">
        <f>IF($A42+BP$6-1&gt;$A$104,"",PRODUCT($DB42:$DB110)^(1/BP$6)-1)</f>
        <v/>
      </c>
      <c r="BQ42" s="10" t="str">
        <f>IF($A42+BQ$6-1&gt;$A$104,"",PRODUCT($DB42:$DB111)^(1/BQ$6)-1)</f>
        <v/>
      </c>
      <c r="BR42" s="10" t="str">
        <f>IF($A42+BR$6-1&gt;$A$104,"",PRODUCT($DB42:$DB112)^(1/BR$6)-1)</f>
        <v/>
      </c>
      <c r="BS42" s="10" t="str">
        <f>IF($A42+BS$6-1&gt;$A$104,"",PRODUCT($DB42:$DB113)^(1/BS$6)-1)</f>
        <v/>
      </c>
      <c r="BT42" s="10" t="str">
        <f>IF($A42+BT$6-1&gt;$A$104,"",PRODUCT($DB42:$DB114)^(1/BT$6)-1)</f>
        <v/>
      </c>
      <c r="BU42" s="10" t="str">
        <f>IF($A42+BU$6-1&gt;$A$104,"",PRODUCT($DB42:$DB115)^(1/BU$6)-1)</f>
        <v/>
      </c>
      <c r="BV42" s="10" t="str">
        <f>IF($A42+BV$6-1&gt;$A$104,"",PRODUCT($DB42:$DB116)^(1/BV$6)-1)</f>
        <v/>
      </c>
      <c r="BW42" s="10" t="str">
        <f>IF($A42+BW$6-1&gt;$A$104,"",PRODUCT($DB42:$DB117)^(1/BW$6)-1)</f>
        <v/>
      </c>
      <c r="BX42" s="10" t="str">
        <f>IF($A42+BX$6-1&gt;$A$104,"",PRODUCT($DB42:$DB118)^(1/BX$6)-1)</f>
        <v/>
      </c>
      <c r="BY42" s="10" t="str">
        <f>IF($A42+BY$6-1&gt;$A$104,"",PRODUCT($DB42:$DB119)^(1/BY$6)-1)</f>
        <v/>
      </c>
      <c r="BZ42" s="10" t="str">
        <f>IF($A42+BZ$6-1&gt;$A$104,"",PRODUCT($DB42:$DB120)^(1/BZ$6)-1)</f>
        <v/>
      </c>
      <c r="CA42" s="10" t="str">
        <f>IF($A42+CA$6-1&gt;$A$104,"",PRODUCT($DB42:$DB121)^(1/CA$6)-1)</f>
        <v/>
      </c>
      <c r="CB42" s="10" t="str">
        <f>IF($A42+CB$6-1&gt;$A$104,"",PRODUCT($DB42:$DB122)^(1/CB$6)-1)</f>
        <v/>
      </c>
      <c r="CC42" s="10" t="str">
        <f>IF($A42+CC$6-1&gt;$A$104,"",PRODUCT($DB42:$DB123)^(1/CC$6)-1)</f>
        <v/>
      </c>
      <c r="CD42" s="10" t="str">
        <f>IF($A42+CD$6-1&gt;$A$104,"",PRODUCT($DB42:$DB124)^(1/CD$6)-1)</f>
        <v/>
      </c>
      <c r="CE42" s="10" t="str">
        <f>IF($A42+CE$6-1&gt;$A$104,"",PRODUCT($DB42:$DB125)^(1/CE$6)-1)</f>
        <v/>
      </c>
      <c r="CF42" s="10" t="str">
        <f>IF($A42+CF$6-1&gt;$A$104,"",PRODUCT($DB42:$DB126)^(1/CF$6)-1)</f>
        <v/>
      </c>
      <c r="CG42" s="10" t="str">
        <f>IF($A42+CG$6-1&gt;$A$104,"",PRODUCT($DB42:$DB127)^(1/CG$6)-1)</f>
        <v/>
      </c>
      <c r="CH42" s="10" t="str">
        <f>IF($A42+CH$6-1&gt;$A$104,"",PRODUCT($DB42:$DB127)^(1/CH$6)-1)</f>
        <v/>
      </c>
      <c r="CI42" s="10" t="str">
        <f>IF($A42+CI$6-1&gt;$A$104,"",PRODUCT($DB42:$DB128)^(1/CI$6)-1)</f>
        <v/>
      </c>
      <c r="CJ42" s="10" t="str">
        <f>IF($A42+CJ$6-1&gt;$A$104,"",PRODUCT($DB42:$DB129)^(1/CJ$6)-1)</f>
        <v/>
      </c>
      <c r="CK42" s="10" t="str">
        <f>IF($A42+CK$6-1&gt;$A$104,"",PRODUCT($DB42:$DB130)^(1/CK$6)-1)</f>
        <v/>
      </c>
      <c r="CL42" s="10" t="str">
        <f>IF($A42+CL$6-1&gt;$A$104,"",PRODUCT($DB42:$DB131)^(1/CL$6)-1)</f>
        <v/>
      </c>
      <c r="CM42" s="10" t="str">
        <f>IF($A42+CM$6-1&gt;$A$104,"",PRODUCT($DB42:$DB132)^(1/CM$6)-1)</f>
        <v/>
      </c>
      <c r="CN42" s="10" t="str">
        <f>IF($A42+CN$6-1&gt;$A$104,"",PRODUCT($DB42:$DB133)^(1/CN$6)-1)</f>
        <v/>
      </c>
      <c r="CO42" s="10" t="str">
        <f>IF($A42+CO$6-1&gt;$A$104,"",PRODUCT($DB42:$DB134)^(1/CO$6)-1)</f>
        <v/>
      </c>
      <c r="CP42" s="10" t="str">
        <f>IF($A42+CP$6-1&gt;$A$104,"",PRODUCT($DB42:$DB135)^(1/CP$6)-1)</f>
        <v/>
      </c>
      <c r="CQ42" s="10" t="str">
        <f t="shared" si="2"/>
        <v/>
      </c>
      <c r="CR42" s="10" t="str">
        <f t="shared" si="3"/>
        <v/>
      </c>
      <c r="CS42" s="10" t="str">
        <f t="shared" si="4"/>
        <v/>
      </c>
      <c r="CT42" s="10" t="str">
        <f t="shared" si="5"/>
        <v/>
      </c>
      <c r="CU42" s="10" t="str">
        <f t="shared" si="6"/>
        <v/>
      </c>
      <c r="CW42" s="2">
        <v>1961</v>
      </c>
      <c r="CX42" s="6">
        <v>0.26945797511508501</v>
      </c>
      <c r="CY42" s="6">
        <v>1.8492575202738899E-2</v>
      </c>
      <c r="CZ42" s="6">
        <v>6.7114097326659303E-3</v>
      </c>
      <c r="DA42" s="5">
        <f t="shared" si="8"/>
        <v>0.16127800266075809</v>
      </c>
      <c r="DB42" s="5">
        <f t="shared" si="7"/>
        <v>1.1612780026607581</v>
      </c>
    </row>
    <row r="43" spans="1:106" x14ac:dyDescent="0.2">
      <c r="A43" s="4">
        <v>1962</v>
      </c>
      <c r="B43" s="10">
        <f t="shared" si="1"/>
        <v>-5.1443896111815213E-2</v>
      </c>
      <c r="C43" s="10">
        <f>IF($A43+C$6-1&gt;$A$104,"",PRODUCT($DB43:$DB44)^(1/C$6)-1)</f>
        <v>2.8004140823316259E-2</v>
      </c>
      <c r="D43" s="10">
        <f>IF($A43+D$6-1&gt;$A$104,"",PRODUCT($DB43:$DB45)^(1/D$6)-1)</f>
        <v>5.217270853238376E-2</v>
      </c>
      <c r="E43" s="10">
        <f>IF($A43+E$6-1&gt;$A$104,"",PRODUCT($DB43:$DB46)^(1/E$6)-1)</f>
        <v>5.6668160666072387E-2</v>
      </c>
      <c r="F43" s="10">
        <f>IF($A43+F$6-1&gt;$A$104,"",PRODUCT($DB43:$DB47)^(1/F$6)-1)</f>
        <v>3.0909410285351768E-2</v>
      </c>
      <c r="G43" s="10">
        <f>IF($A43+G$6-1&gt;$A$104,"",PRODUCT($DB43:$DB48)^(1/G$6)-1)</f>
        <v>4.8607235352067457E-2</v>
      </c>
      <c r="H43" s="10">
        <f>IF($A43+H$6-1&gt;$A$104,"",PRODUCT($DB43:$DB49)^(1/H$6)-1)</f>
        <v>4.9273077214054162E-2</v>
      </c>
      <c r="I43" s="10">
        <f>IF($A43+I$6-1&gt;$A$104,"",PRODUCT($DB43:$DB50)^(1/I$6)-1)</f>
        <v>2.604254486080726E-2</v>
      </c>
      <c r="J43" s="10">
        <f>IF($A43+J$6-1&gt;$A$104,"",PRODUCT($DB43:$DB51)^(1/J$6)-1)</f>
        <v>2.4374402921759186E-2</v>
      </c>
      <c r="K43" s="10">
        <f>IF($A43+K$6-1&gt;$A$104,"",PRODUCT($DB43:$DB52)^(1/K$6)-1)</f>
        <v>3.1317336717174626E-2</v>
      </c>
      <c r="L43" s="10">
        <f>IF($A43+L$6-1&gt;$A$104,"",PRODUCT($DB43:$DB53)^(1/L$6)-1)</f>
        <v>3.6060834147098264E-2</v>
      </c>
      <c r="M43" s="10">
        <f>IF($A43+M$6-1&gt;$A$104,"",PRODUCT($DB43:$DB54)^(1/M$6)-1)</f>
        <v>1.7818456010549877E-2</v>
      </c>
      <c r="N43" s="10">
        <f>IF($A43+N$6-1&gt;$A$104,"",PRODUCT($DB43:$DB55)^(1/N$6)-1)</f>
        <v>-4.1912750540207266E-3</v>
      </c>
      <c r="O43" s="10">
        <f>IF($A43+O$6-1&gt;$A$104,"",PRODUCT($DB43:$DB56)^(1/O$6)-1)</f>
        <v>8.0676039223797069E-3</v>
      </c>
      <c r="P43" s="10">
        <f>IF($A43+P$6-1&gt;$A$104,"",PRODUCT($DB43:$DB57)^(1/P$6)-1)</f>
        <v>1.7301346868350498E-2</v>
      </c>
      <c r="Q43" s="10">
        <f>IF($A43+Q$6-1&gt;$A$104,"",PRODUCT($DB43:$DB58)^(1/Q$6)-1)</f>
        <v>1.0827307424551957E-2</v>
      </c>
      <c r="R43" s="10">
        <f>IF($A43+R$6-1&gt;$A$104,"",PRODUCT($DB43:$DB59)^(1/R$6)-1)</f>
        <v>8.4569662569404791E-3</v>
      </c>
      <c r="S43" s="10">
        <f>IF($A43+S$6-1&gt;$A$104,"",PRODUCT($DB43:$DB60)^(1/S$6)-1)</f>
        <v>8.925881277991321E-3</v>
      </c>
      <c r="T43" s="10">
        <f>IF($A43+T$6-1&gt;$A$104,"",PRODUCT($DB43:$DB61)^(1/T$6)-1)</f>
        <v>1.2430772208881891E-2</v>
      </c>
      <c r="U43" s="10">
        <f>IF($A43+U$6-1&gt;$A$104,"",PRODUCT($DB43:$DB62)^(1/U$6)-1)</f>
        <v>8.2874776455841292E-3</v>
      </c>
      <c r="V43" s="10">
        <f>IF($A43+V$6-1&gt;$A$104,"",PRODUCT($DB43:$DB63)^(1/V$6)-1)</f>
        <v>1.6541043116270471E-2</v>
      </c>
      <c r="W43" s="10">
        <f>IF($A43+W$6-1&gt;$A$104,"",PRODUCT($DB43:$DB64)^(1/W$6)-1)</f>
        <v>2.0990186385352994E-2</v>
      </c>
      <c r="X43" s="10">
        <f>IF($A43+X$6-1&gt;$A$104,"",PRODUCT($DB43:$DB65)^(1/X$6)-1)</f>
        <v>2.1894561110073818E-2</v>
      </c>
      <c r="Y43" s="10">
        <f>IF($A43+Y$6-1&gt;$A$104,"",PRODUCT($DB43:$DB66)^(1/Y$6)-1)</f>
        <v>2.9736998926277902E-2</v>
      </c>
      <c r="Z43" s="10">
        <f>IF($A43+Z$6-1&gt;$A$104,"",PRODUCT($DB43:$DB67)^(1/Z$6)-1)</f>
        <v>3.4121158560905585E-2</v>
      </c>
      <c r="AA43" s="10">
        <f>IF($A43+AA$6-1&gt;$A$104,"",PRODUCT($DB43:$DB68)^(1/AA$6)-1)</f>
        <v>3.1914674012387234E-2</v>
      </c>
      <c r="AB43" s="10">
        <f>IF($A43+AB$6-1&gt;$A$104,"",PRODUCT($DB43:$DB69)^(1/AB$6)-1)</f>
        <v>3.3820998601805874E-2</v>
      </c>
      <c r="AC43" s="10">
        <f>IF($A43+AC$6-1&gt;$A$104,"",PRODUCT($DB43:$DB70)^(1/AC$6)-1)</f>
        <v>3.8459186008634072E-2</v>
      </c>
      <c r="AD43" s="10">
        <f>IF($A43+AD$6-1&gt;$A$104,"",PRODUCT($DB43:$DB71)^(1/AD$6)-1)</f>
        <v>3.5104143152010048E-2</v>
      </c>
      <c r="AE43" s="10">
        <f>IF($A43+AE$6-1&gt;$A$104,"",PRODUCT($DB43:$DB72)^(1/AE$6)-1)</f>
        <v>4.1132621226585675E-2</v>
      </c>
      <c r="AF43" s="10">
        <f>IF($A43+AF$6-1&gt;$A$104,"",PRODUCT($DB43:$DB73)^(1/AF$6)-1)</f>
        <v>4.1637195549542927E-2</v>
      </c>
      <c r="AG43" s="10">
        <f>IF($A43+AG$6-1&gt;$A$104,"",PRODUCT($DB43:$DB74)^(1/AG$6)-1)</f>
        <v>4.2877506473340432E-2</v>
      </c>
      <c r="AH43" s="10">
        <f>IF($A43+AH$6-1&gt;$A$104,"",PRODUCT($DB43:$DB75)^(1/AH$6)-1)</f>
        <v>4.0051611440089951E-2</v>
      </c>
      <c r="AI43" s="10">
        <f>IF($A43+AI$6-1&gt;$A$104,"",PRODUCT($DB43:$DB76)^(1/AI$6)-1)</f>
        <v>4.5840779355759587E-2</v>
      </c>
      <c r="AJ43" s="10">
        <f>IF($A43+AJ$6-1&gt;$A$104,"",PRODUCT($DB43:$DB77)^(1/AJ$6)-1)</f>
        <v>4.734977423101161E-2</v>
      </c>
      <c r="AK43" s="10">
        <f>IF($A43+AK$6-1&gt;$A$104,"",PRODUCT($DB43:$DB78)^(1/AK$6)-1)</f>
        <v>5.1349120177436536E-2</v>
      </c>
      <c r="AL43" s="10">
        <f>IF($A43+AL$6-1&gt;$A$104,"",PRODUCT($DB43:$DB79)^(1/AL$6)-1)</f>
        <v>5.4338078468386009E-2</v>
      </c>
      <c r="AM43" s="10">
        <f>IF($A43+AM$6-1&gt;$A$104,"",PRODUCT($DB43:$DB80)^(1/AM$6)-1)</f>
        <v>5.5874420354505849E-2</v>
      </c>
      <c r="AN43" s="10">
        <f>IF($A43+AN$6-1&gt;$A$104,"",PRODUCT($DB43:$DB81)^(1/AN$6)-1)</f>
        <v>5.3009155727056001E-2</v>
      </c>
      <c r="AO43" s="10">
        <f>IF($A43+AO$6-1&gt;$A$104,"",PRODUCT($DB43:$DB82)^(1/AO$6)-1)</f>
        <v>5.0271219906458331E-2</v>
      </c>
      <c r="AP43" s="10">
        <f>IF($A43+AP$6-1&gt;$A$104,"",PRODUCT($DB43:$DB83)^(1/AP$6)-1)</f>
        <v>4.6418705986541742E-2</v>
      </c>
      <c r="AQ43" s="10">
        <f>IF($A43+AQ$6-1&gt;$A$104,"",PRODUCT($DB43:$DB84)^(1/AQ$6)-1)</f>
        <v>4.9356745252853162E-2</v>
      </c>
      <c r="AR43" s="10">
        <f>IF($A43+AR$6-1&gt;$A$104,"",PRODUCT($DB43:$DB85)^(1/AR$6)-1)</f>
        <v>4.929643740544587E-2</v>
      </c>
      <c r="AS43" s="10">
        <f>IF($A43+AS$6-1&gt;$A$104,"",PRODUCT($DB43:$DB86)^(1/AS$6)-1)</f>
        <v>4.8339414532652114E-2</v>
      </c>
      <c r="AT43" s="10">
        <f>IF($A43+AT$6-1&gt;$A$104,"",PRODUCT($DB43:$DB87)^(1/AT$6)-1)</f>
        <v>4.8991116874139928E-2</v>
      </c>
      <c r="AU43" s="10">
        <f>IF($A43+AU$6-1&gt;$A$104,"",PRODUCT($DB43:$DB88)^(1/AU$6)-1)</f>
        <v>4.8639127788669967E-2</v>
      </c>
      <c r="AV43" s="10">
        <f>IF($A43+AV$6-1&gt;$A$104,"",PRODUCT($DB43:$DB89)^(1/AV$6)-1)</f>
        <v>4.3473424574151043E-2</v>
      </c>
      <c r="AW43" s="10">
        <f>IF($A43+AW$6-1&gt;$A$104,"",PRODUCT($DB43:$DB90)^(1/AW$6)-1)</f>
        <v>4.5254537022668018E-2</v>
      </c>
      <c r="AX43" s="10">
        <f>IF($A43+AX$6-1&gt;$A$104,"",PRODUCT($DB43:$DB91)^(1/AX$6)-1)</f>
        <v>4.6693572906021608E-2</v>
      </c>
      <c r="AY43" s="10">
        <f>IF($A43+AY$6-1&gt;$A$104,"",PRODUCT($DB43:$DB92)^(1/AY$6)-1)</f>
        <v>4.5945947623855732E-2</v>
      </c>
      <c r="AZ43" s="10">
        <f>IF($A43+AZ$6-1&gt;$A$104,"",PRODUCT($DB43:$DB93)^(1/AZ$6)-1)</f>
        <v>4.6746674680415712E-2</v>
      </c>
      <c r="BA43" s="10">
        <f>IF($A43+BA$6-1&gt;$A$104,"",PRODUCT($DB43:$DB94)^(1/BA$6)-1)</f>
        <v>4.9249600673295868E-2</v>
      </c>
      <c r="BB43" s="10">
        <f>IF($A43+BB$6-1&gt;$A$104,"",PRODUCT($DB43:$DB95)^(1/BB$6)-1)</f>
        <v>4.9706438854909107E-2</v>
      </c>
      <c r="BC43" s="10">
        <f>IF($A43+BC$6-1&gt;$A$104,"",PRODUCT($DB43:$DB96)^(1/BC$6)-1)</f>
        <v>4.870880611330608E-2</v>
      </c>
      <c r="BD43" s="10">
        <f>IF($A43+BD$6-1&gt;$A$104,"",PRODUCT($DB43:$DB97)^(1/BD$6)-1)</f>
        <v>4.9039348317871267E-2</v>
      </c>
      <c r="BE43" s="10">
        <f>IF($A43+BE$6-1&gt;$A$104,"",PRODUCT($DB43:$DB98)^(1/BE$6)-1)</f>
        <v>5.0088941907830975E-2</v>
      </c>
      <c r="BF43" s="10">
        <f>IF($A43+BF$6-1&gt;$A$104,"",PRODUCT($DB43:$DB99)^(1/BF$6)-1)</f>
        <v>4.8365632523075242E-2</v>
      </c>
      <c r="BG43" s="10">
        <f>IF($A43+BG$6-1&gt;$A$104,"",PRODUCT($DB43:$DB100)^(1/BG$6)-1)</f>
        <v>5.0534692794757197E-2</v>
      </c>
      <c r="BH43" s="10">
        <f>IF($A43+BH$6-1&gt;$A$104,"",PRODUCT($DB43:$DB101)^(1/BH$6)-1)</f>
        <v>5.2208718854312774E-2</v>
      </c>
      <c r="BI43" s="10">
        <f>IF($A43+BI$6-1&gt;$A$104,"",PRODUCT($DB43:$DB104)^(1/BI$6)-1)</f>
        <v>5.0398280639041504E-2</v>
      </c>
      <c r="BJ43" s="10">
        <f>IF($A43+BJ$6-1&gt;$A$104,"",PRODUCT($DB43:$DB105)^(1/BJ$6)-1)</f>
        <v>4.9551942098965185E-2</v>
      </c>
      <c r="BK43" s="10">
        <f>IF($A43+BK$6-1&gt;$A$104,"",PRODUCT($DB43:$DB106)^(1/BK$6)-1)</f>
        <v>4.8733554087616149E-2</v>
      </c>
      <c r="BL43" s="10" t="str">
        <f>IF($A43+BL$6-1&gt;$A$104,"",PRODUCT($DB43:$DB107)^(1/BL$6)-1)</f>
        <v/>
      </c>
      <c r="BM43" s="10" t="str">
        <f>IF($A43+BM$6-1&gt;$A$104,"",PRODUCT($DB43:$DB108)^(1/BM$6)-1)</f>
        <v/>
      </c>
      <c r="BN43" s="10" t="str">
        <f>IF($A43+BN$6-1&gt;$A$104,"",PRODUCT($DB43:$DB109)^(1/BN$6)-1)</f>
        <v/>
      </c>
      <c r="BO43" s="10" t="str">
        <f>IF($A43+BO$6-1&gt;$A$104,"",PRODUCT($DB43:$DB110)^(1/BO$6)-1)</f>
        <v/>
      </c>
      <c r="BP43" s="10" t="str">
        <f>IF($A43+BP$6-1&gt;$A$104,"",PRODUCT($DB43:$DB111)^(1/BP$6)-1)</f>
        <v/>
      </c>
      <c r="BQ43" s="10" t="str">
        <f>IF($A43+BQ$6-1&gt;$A$104,"",PRODUCT($DB43:$DB112)^(1/BQ$6)-1)</f>
        <v/>
      </c>
      <c r="BR43" s="10" t="str">
        <f>IF($A43+BR$6-1&gt;$A$104,"",PRODUCT($DB43:$DB113)^(1/BR$6)-1)</f>
        <v/>
      </c>
      <c r="BS43" s="10" t="str">
        <f>IF($A43+BS$6-1&gt;$A$104,"",PRODUCT($DB43:$DB114)^(1/BS$6)-1)</f>
        <v/>
      </c>
      <c r="BT43" s="10" t="str">
        <f>IF($A43+BT$6-1&gt;$A$104,"",PRODUCT($DB43:$DB115)^(1/BT$6)-1)</f>
        <v/>
      </c>
      <c r="BU43" s="10" t="str">
        <f>IF($A43+BU$6-1&gt;$A$104,"",PRODUCT($DB43:$DB116)^(1/BU$6)-1)</f>
        <v/>
      </c>
      <c r="BV43" s="10" t="str">
        <f>IF($A43+BV$6-1&gt;$A$104,"",PRODUCT($DB43:$DB117)^(1/BV$6)-1)</f>
        <v/>
      </c>
      <c r="BW43" s="10" t="str">
        <f>IF($A43+BW$6-1&gt;$A$104,"",PRODUCT($DB43:$DB118)^(1/BW$6)-1)</f>
        <v/>
      </c>
      <c r="BX43" s="10" t="str">
        <f>IF($A43+BX$6-1&gt;$A$104,"",PRODUCT($DB43:$DB119)^(1/BX$6)-1)</f>
        <v/>
      </c>
      <c r="BY43" s="10" t="str">
        <f>IF($A43+BY$6-1&gt;$A$104,"",PRODUCT($DB43:$DB120)^(1/BY$6)-1)</f>
        <v/>
      </c>
      <c r="BZ43" s="10" t="str">
        <f>IF($A43+BZ$6-1&gt;$A$104,"",PRODUCT($DB43:$DB121)^(1/BZ$6)-1)</f>
        <v/>
      </c>
      <c r="CA43" s="10" t="str">
        <f>IF($A43+CA$6-1&gt;$A$104,"",PRODUCT($DB43:$DB122)^(1/CA$6)-1)</f>
        <v/>
      </c>
      <c r="CB43" s="10" t="str">
        <f>IF($A43+CB$6-1&gt;$A$104,"",PRODUCT($DB43:$DB123)^(1/CB$6)-1)</f>
        <v/>
      </c>
      <c r="CC43" s="10" t="str">
        <f>IF($A43+CC$6-1&gt;$A$104,"",PRODUCT($DB43:$DB124)^(1/CC$6)-1)</f>
        <v/>
      </c>
      <c r="CD43" s="10" t="str">
        <f>IF($A43+CD$6-1&gt;$A$104,"",PRODUCT($DB43:$DB125)^(1/CD$6)-1)</f>
        <v/>
      </c>
      <c r="CE43" s="10" t="str">
        <f>IF($A43+CE$6-1&gt;$A$104,"",PRODUCT($DB43:$DB126)^(1/CE$6)-1)</f>
        <v/>
      </c>
      <c r="CF43" s="10" t="str">
        <f>IF($A43+CF$6-1&gt;$A$104,"",PRODUCT($DB43:$DB127)^(1/CF$6)-1)</f>
        <v/>
      </c>
      <c r="CG43" s="10" t="str">
        <f>IF($A43+CG$6-1&gt;$A$104,"",PRODUCT($DB43:$DB128)^(1/CG$6)-1)</f>
        <v/>
      </c>
      <c r="CH43" s="10" t="str">
        <f>IF($A43+CH$6-1&gt;$A$104,"",PRODUCT($DB43:$DB128)^(1/CH$6)-1)</f>
        <v/>
      </c>
      <c r="CI43" s="10" t="str">
        <f>IF($A43+CI$6-1&gt;$A$104,"",PRODUCT($DB43:$DB129)^(1/CI$6)-1)</f>
        <v/>
      </c>
      <c r="CJ43" s="10" t="str">
        <f>IF($A43+CJ$6-1&gt;$A$104,"",PRODUCT($DB43:$DB130)^(1/CJ$6)-1)</f>
        <v/>
      </c>
      <c r="CK43" s="10" t="str">
        <f>IF($A43+CK$6-1&gt;$A$104,"",PRODUCT($DB43:$DB131)^(1/CK$6)-1)</f>
        <v/>
      </c>
      <c r="CL43" s="10" t="str">
        <f>IF($A43+CL$6-1&gt;$A$104,"",PRODUCT($DB43:$DB132)^(1/CL$6)-1)</f>
        <v/>
      </c>
      <c r="CM43" s="10" t="str">
        <f>IF($A43+CM$6-1&gt;$A$104,"",PRODUCT($DB43:$DB133)^(1/CM$6)-1)</f>
        <v/>
      </c>
      <c r="CN43" s="10" t="str">
        <f>IF($A43+CN$6-1&gt;$A$104,"",PRODUCT($DB43:$DB134)^(1/CN$6)-1)</f>
        <v/>
      </c>
      <c r="CO43" s="10" t="str">
        <f>IF($A43+CO$6-1&gt;$A$104,"",PRODUCT($DB43:$DB135)^(1/CO$6)-1)</f>
        <v/>
      </c>
      <c r="CP43" s="10" t="str">
        <f>IF($A43+CP$6-1&gt;$A$104,"",PRODUCT($DB43:$DB136)^(1/CP$6)-1)</f>
        <v/>
      </c>
      <c r="CQ43" s="10" t="str">
        <f t="shared" si="2"/>
        <v/>
      </c>
      <c r="CR43" s="10" t="str">
        <f t="shared" si="3"/>
        <v/>
      </c>
      <c r="CS43" s="10" t="str">
        <f t="shared" si="4"/>
        <v/>
      </c>
      <c r="CT43" s="10" t="str">
        <f t="shared" si="5"/>
        <v/>
      </c>
      <c r="CU43" s="10" t="str">
        <f t="shared" si="6"/>
        <v/>
      </c>
      <c r="CW43" s="2">
        <v>1962</v>
      </c>
      <c r="CX43" s="6">
        <v>-0.101754861880897</v>
      </c>
      <c r="CY43" s="6">
        <v>5.5641087468275299E-2</v>
      </c>
      <c r="CZ43" s="6">
        <v>1.33333325448486E-2</v>
      </c>
      <c r="DA43" s="5">
        <f t="shared" si="8"/>
        <v>-5.1443896111815213E-2</v>
      </c>
      <c r="DB43" s="5">
        <f t="shared" si="7"/>
        <v>0.94855610388818479</v>
      </c>
    </row>
    <row r="44" spans="1:106" x14ac:dyDescent="0.2">
      <c r="A44" s="4">
        <v>1963</v>
      </c>
      <c r="B44" s="10">
        <f t="shared" si="1"/>
        <v>0.11410649219169278</v>
      </c>
      <c r="C44" s="10">
        <f>IF($A44+C$6-1&gt;$A$104,"",PRODUCT($DB44:$DB45)^(1/C$6)-1)</f>
        <v>0.10815124231366213</v>
      </c>
      <c r="D44" s="10">
        <f>IF($A44+D$6-1&gt;$A$104,"",PRODUCT($DB44:$DB46)^(1/D$6)-1)</f>
        <v>9.537751295889163E-2</v>
      </c>
      <c r="E44" s="10">
        <f>IF($A44+E$6-1&gt;$A$104,"",PRODUCT($DB44:$DB47)^(1/E$6)-1)</f>
        <v>5.2591537655221066E-2</v>
      </c>
      <c r="F44" s="10">
        <f>IF($A44+F$6-1&gt;$A$104,"",PRODUCT($DB44:$DB48)^(1/F$6)-1)</f>
        <v>6.9849813727772325E-2</v>
      </c>
      <c r="G44" s="10">
        <f>IF($A44+G$6-1&gt;$A$104,"",PRODUCT($DB44:$DB49)^(1/G$6)-1)</f>
        <v>6.7069682054214486E-2</v>
      </c>
      <c r="H44" s="10">
        <f>IF($A44+H$6-1&gt;$A$104,"",PRODUCT($DB44:$DB50)^(1/H$6)-1)</f>
        <v>3.7617130030204837E-2</v>
      </c>
      <c r="I44" s="10">
        <f>IF($A44+I$6-1&gt;$A$104,"",PRODUCT($DB44:$DB51)^(1/I$6)-1)</f>
        <v>3.4268218366536152E-2</v>
      </c>
      <c r="J44" s="10">
        <f>IF($A44+J$6-1&gt;$A$104,"",PRODUCT($DB44:$DB52)^(1/J$6)-1)</f>
        <v>4.0947692451969164E-2</v>
      </c>
      <c r="K44" s="10">
        <f>IF($A44+K$6-1&gt;$A$104,"",PRODUCT($DB44:$DB53)^(1/K$6)-1)</f>
        <v>4.5243510517530172E-2</v>
      </c>
      <c r="L44" s="10">
        <f>IF($A44+L$6-1&gt;$A$104,"",PRODUCT($DB44:$DB54)^(1/L$6)-1)</f>
        <v>2.4360452537333321E-2</v>
      </c>
      <c r="M44" s="10">
        <f>IF($A44+M$6-1&gt;$A$104,"",PRODUCT($DB44:$DB55)^(1/M$6)-1)</f>
        <v>-1.4888380200983597E-4</v>
      </c>
      <c r="N44" s="10">
        <f>IF($A44+N$6-1&gt;$A$104,"",PRODUCT($DB44:$DB56)^(1/N$6)-1)</f>
        <v>1.2797163143849488E-2</v>
      </c>
      <c r="O44" s="10">
        <f>IF($A44+O$6-1&gt;$A$104,"",PRODUCT($DB44:$DB57)^(1/O$6)-1)</f>
        <v>2.2398234022285912E-2</v>
      </c>
      <c r="P44" s="10">
        <f>IF($A44+P$6-1&gt;$A$104,"",PRODUCT($DB44:$DB58)^(1/P$6)-1)</f>
        <v>1.5121194377261116E-2</v>
      </c>
      <c r="Q44" s="10">
        <f>IF($A44+Q$6-1&gt;$A$104,"",PRODUCT($DB44:$DB59)^(1/Q$6)-1)</f>
        <v>1.2323962508901332E-2</v>
      </c>
      <c r="R44" s="10">
        <f>IF($A44+R$6-1&gt;$A$104,"",PRODUCT($DB44:$DB60)^(1/R$6)-1)</f>
        <v>1.2594378958648234E-2</v>
      </c>
      <c r="S44" s="10">
        <f>IF($A44+S$6-1&gt;$A$104,"",PRODUCT($DB44:$DB61)^(1/S$6)-1)</f>
        <v>1.6102892288060389E-2</v>
      </c>
      <c r="T44" s="10">
        <f>IF($A44+T$6-1&gt;$A$104,"",PRODUCT($DB44:$DB62)^(1/T$6)-1)</f>
        <v>1.1533415595994523E-2</v>
      </c>
      <c r="U44" s="10">
        <f>IF($A44+U$6-1&gt;$A$104,"",PRODUCT($DB44:$DB63)^(1/U$6)-1)</f>
        <v>2.0065390667517002E-2</v>
      </c>
      <c r="V44" s="10">
        <f>IF($A44+V$6-1&gt;$A$104,"",PRODUCT($DB44:$DB64)^(1/V$6)-1)</f>
        <v>2.4574170665458528E-2</v>
      </c>
      <c r="W44" s="10">
        <f>IF($A44+W$6-1&gt;$A$104,"",PRODUCT($DB44:$DB65)^(1/W$6)-1)</f>
        <v>2.5359659266503742E-2</v>
      </c>
      <c r="X44" s="10">
        <f>IF($A44+X$6-1&gt;$A$104,"",PRODUCT($DB44:$DB66)^(1/X$6)-1)</f>
        <v>3.3420078893013905E-2</v>
      </c>
      <c r="Y44" s="10">
        <f>IF($A44+Y$6-1&gt;$A$104,"",PRODUCT($DB44:$DB67)^(1/Y$6)-1)</f>
        <v>3.7849245925975161E-2</v>
      </c>
      <c r="Z44" s="10">
        <f>IF($A44+Z$6-1&gt;$A$104,"",PRODUCT($DB44:$DB68)^(1/Z$6)-1)</f>
        <v>3.5397277855451437E-2</v>
      </c>
      <c r="AA44" s="10">
        <f>IF($A44+AA$6-1&gt;$A$104,"",PRODUCT($DB44:$DB69)^(1/AA$6)-1)</f>
        <v>3.7249253467029897E-2</v>
      </c>
      <c r="AB44" s="10">
        <f>IF($A44+AB$6-1&gt;$A$104,"",PRODUCT($DB44:$DB70)^(1/AB$6)-1)</f>
        <v>4.1947809674457881E-2</v>
      </c>
      <c r="AC44" s="10">
        <f>IF($A44+AC$6-1&gt;$A$104,"",PRODUCT($DB44:$DB71)^(1/AC$6)-1)</f>
        <v>3.8337093958366264E-2</v>
      </c>
      <c r="AD44" s="10">
        <f>IF($A44+AD$6-1&gt;$A$104,"",PRODUCT($DB44:$DB72)^(1/AD$6)-1)</f>
        <v>4.4481233951686017E-2</v>
      </c>
      <c r="AE44" s="10">
        <f>IF($A44+AE$6-1&gt;$A$104,"",PRODUCT($DB44:$DB73)^(1/AE$6)-1)</f>
        <v>4.4892458871559571E-2</v>
      </c>
      <c r="AF44" s="10">
        <f>IF($A44+AF$6-1&gt;$A$104,"",PRODUCT($DB44:$DB74)^(1/AF$6)-1)</f>
        <v>4.6071509283472256E-2</v>
      </c>
      <c r="AG44" s="10">
        <f>IF($A44+AG$6-1&gt;$A$104,"",PRODUCT($DB44:$DB75)^(1/AG$6)-1)</f>
        <v>4.3048822432904199E-2</v>
      </c>
      <c r="AH44" s="10">
        <f>IF($A44+AH$6-1&gt;$A$104,"",PRODUCT($DB44:$DB76)^(1/AH$6)-1)</f>
        <v>4.8939638985170841E-2</v>
      </c>
      <c r="AI44" s="10">
        <f>IF($A44+AI$6-1&gt;$A$104,"",PRODUCT($DB44:$DB77)^(1/AI$6)-1)</f>
        <v>5.0406242384481992E-2</v>
      </c>
      <c r="AJ44" s="10">
        <f>IF($A44+AJ$6-1&gt;$A$104,"",PRODUCT($DB44:$DB78)^(1/AJ$6)-1)</f>
        <v>5.4444290024984854E-2</v>
      </c>
      <c r="AK44" s="10">
        <f>IF($A44+AK$6-1&gt;$A$104,"",PRODUCT($DB44:$DB79)^(1/AK$6)-1)</f>
        <v>5.7439088949979178E-2</v>
      </c>
      <c r="AL44" s="10">
        <f>IF($A44+AL$6-1&gt;$A$104,"",PRODUCT($DB44:$DB80)^(1/AL$6)-1)</f>
        <v>5.8937569035790949E-2</v>
      </c>
      <c r="AM44" s="10">
        <f>IF($A44+AM$6-1&gt;$A$104,"",PRODUCT($DB44:$DB81)^(1/AM$6)-1)</f>
        <v>5.5907978970006766E-2</v>
      </c>
      <c r="AN44" s="10">
        <f>IF($A44+AN$6-1&gt;$A$104,"",PRODUCT($DB44:$DB82)^(1/AN$6)-1)</f>
        <v>5.301797318422885E-2</v>
      </c>
      <c r="AO44" s="10">
        <f>IF($A44+AO$6-1&gt;$A$104,"",PRODUCT($DB44:$DB83)^(1/AO$6)-1)</f>
        <v>4.8990503074539449E-2</v>
      </c>
      <c r="AP44" s="10">
        <f>IF($A44+AP$6-1&gt;$A$104,"",PRODUCT($DB44:$DB84)^(1/AP$6)-1)</f>
        <v>5.19447194901137E-2</v>
      </c>
      <c r="AQ44" s="10">
        <f>IF($A44+AQ$6-1&gt;$A$104,"",PRODUCT($DB44:$DB85)^(1/AQ$6)-1)</f>
        <v>5.1821134592554108E-2</v>
      </c>
      <c r="AR44" s="10">
        <f>IF($A44+AR$6-1&gt;$A$104,"",PRODUCT($DB44:$DB86)^(1/AR$6)-1)</f>
        <v>5.0780781593454227E-2</v>
      </c>
      <c r="AS44" s="10">
        <f>IF($A44+AS$6-1&gt;$A$104,"",PRODUCT($DB44:$DB87)^(1/AS$6)-1)</f>
        <v>5.1393268222849064E-2</v>
      </c>
      <c r="AT44" s="10">
        <f>IF($A44+AT$6-1&gt;$A$104,"",PRODUCT($DB44:$DB88)^(1/AT$6)-1)</f>
        <v>5.0979212022021159E-2</v>
      </c>
      <c r="AU44" s="10">
        <f>IF($A44+AU$6-1&gt;$A$104,"",PRODUCT($DB44:$DB89)^(1/AU$6)-1)</f>
        <v>4.5639045945366608E-2</v>
      </c>
      <c r="AV44" s="10">
        <f>IF($A44+AV$6-1&gt;$A$104,"",PRODUCT($DB44:$DB90)^(1/AV$6)-1)</f>
        <v>4.7415658428654472E-2</v>
      </c>
      <c r="AW44" s="10">
        <f>IF($A44+AW$6-1&gt;$A$104,"",PRODUCT($DB44:$DB91)^(1/AW$6)-1)</f>
        <v>4.8842600352144272E-2</v>
      </c>
      <c r="AX44" s="10">
        <f>IF($A44+AX$6-1&gt;$A$104,"",PRODUCT($DB44:$DB92)^(1/AX$6)-1)</f>
        <v>4.8034286885638711E-2</v>
      </c>
      <c r="AY44" s="10">
        <f>IF($A44+AY$6-1&gt;$A$104,"",PRODUCT($DB44:$DB93)^(1/AY$6)-1)</f>
        <v>4.8810825190130913E-2</v>
      </c>
      <c r="AZ44" s="10">
        <f>IF($A44+AZ$6-1&gt;$A$104,"",PRODUCT($DB44:$DB94)^(1/AZ$6)-1)</f>
        <v>5.132730911678518E-2</v>
      </c>
      <c r="BA44" s="10">
        <f>IF($A44+BA$6-1&gt;$A$104,"",PRODUCT($DB44:$DB95)^(1/BA$6)-1)</f>
        <v>5.1753844168463958E-2</v>
      </c>
      <c r="BB44" s="10">
        <f>IF($A44+BB$6-1&gt;$A$104,"",PRODUCT($DB44:$DB96)^(1/BB$6)-1)</f>
        <v>5.0696784964972652E-2</v>
      </c>
      <c r="BC44" s="10">
        <f>IF($A44+BC$6-1&gt;$A$104,"",PRODUCT($DB44:$DB97)^(1/BC$6)-1)</f>
        <v>5.0997227021791325E-2</v>
      </c>
      <c r="BD44" s="10">
        <f>IF($A44+BD$6-1&gt;$A$104,"",PRODUCT($DB44:$DB98)^(1/BD$6)-1)</f>
        <v>5.2032241709871974E-2</v>
      </c>
      <c r="BE44" s="10">
        <f>IF($A44+BE$6-1&gt;$A$104,"",PRODUCT($DB44:$DB99)^(1/BE$6)-1)</f>
        <v>5.0240263311994049E-2</v>
      </c>
      <c r="BF44" s="10">
        <f>IF($A44+BF$6-1&gt;$A$104,"",PRODUCT($DB44:$DB100)^(1/BF$6)-1)</f>
        <v>5.2418377584143583E-2</v>
      </c>
      <c r="BG44" s="10">
        <f>IF($A44+BG$6-1&gt;$A$104,"",PRODUCT($DB44:$DB101)^(1/BG$6)-1)</f>
        <v>5.4091784373322849E-2</v>
      </c>
      <c r="BH44" s="10">
        <f>IF($A44+BH$6-1&gt;$A$104,"",PRODUCT($DB44:$DB104)^(1/BH$6)-1)</f>
        <v>5.2215504213464659E-2</v>
      </c>
      <c r="BI44" s="10">
        <f>IF($A44+BI$6-1&gt;$A$104,"",PRODUCT($DB44:$DB105)^(1/BI$6)-1)</f>
        <v>5.1323289247458881E-2</v>
      </c>
      <c r="BJ44" s="10">
        <f>IF($A44+BJ$6-1&gt;$A$104,"",PRODUCT($DB44:$DB106)^(1/BJ$6)-1)</f>
        <v>5.0461046981580493E-2</v>
      </c>
      <c r="BK44" s="10" t="str">
        <f>IF($A44+BK$6-1&gt;$A$104,"",PRODUCT($DB44:$DB107)^(1/BK$6)-1)</f>
        <v/>
      </c>
      <c r="BL44" s="10" t="str">
        <f>IF($A44+BL$6-1&gt;$A$104,"",PRODUCT($DB44:$DB108)^(1/BL$6)-1)</f>
        <v/>
      </c>
      <c r="BM44" s="10" t="str">
        <f>IF($A44+BM$6-1&gt;$A$104,"",PRODUCT($DB44:$DB109)^(1/BM$6)-1)</f>
        <v/>
      </c>
      <c r="BN44" s="10" t="str">
        <f>IF($A44+BN$6-1&gt;$A$104,"",PRODUCT($DB44:$DB110)^(1/BN$6)-1)</f>
        <v/>
      </c>
      <c r="BO44" s="10" t="str">
        <f>IF($A44+BO$6-1&gt;$A$104,"",PRODUCT($DB44:$DB111)^(1/BO$6)-1)</f>
        <v/>
      </c>
      <c r="BP44" s="10" t="str">
        <f>IF($A44+BP$6-1&gt;$A$104,"",PRODUCT($DB44:$DB112)^(1/BP$6)-1)</f>
        <v/>
      </c>
      <c r="BQ44" s="10" t="str">
        <f>IF($A44+BQ$6-1&gt;$A$104,"",PRODUCT($DB44:$DB113)^(1/BQ$6)-1)</f>
        <v/>
      </c>
      <c r="BR44" s="10" t="str">
        <f>IF($A44+BR$6-1&gt;$A$104,"",PRODUCT($DB44:$DB114)^(1/BR$6)-1)</f>
        <v/>
      </c>
      <c r="BS44" s="10" t="str">
        <f>IF($A44+BS$6-1&gt;$A$104,"",PRODUCT($DB44:$DB115)^(1/BS$6)-1)</f>
        <v/>
      </c>
      <c r="BT44" s="10" t="str">
        <f>IF($A44+BT$6-1&gt;$A$104,"",PRODUCT($DB44:$DB116)^(1/BT$6)-1)</f>
        <v/>
      </c>
      <c r="BU44" s="10" t="str">
        <f>IF($A44+BU$6-1&gt;$A$104,"",PRODUCT($DB44:$DB117)^(1/BU$6)-1)</f>
        <v/>
      </c>
      <c r="BV44" s="10" t="str">
        <f>IF($A44+BV$6-1&gt;$A$104,"",PRODUCT($DB44:$DB118)^(1/BV$6)-1)</f>
        <v/>
      </c>
      <c r="BW44" s="10" t="str">
        <f>IF($A44+BW$6-1&gt;$A$104,"",PRODUCT($DB44:$DB119)^(1/BW$6)-1)</f>
        <v/>
      </c>
      <c r="BX44" s="10" t="str">
        <f>IF($A44+BX$6-1&gt;$A$104,"",PRODUCT($DB44:$DB120)^(1/BX$6)-1)</f>
        <v/>
      </c>
      <c r="BY44" s="10" t="str">
        <f>IF($A44+BY$6-1&gt;$A$104,"",PRODUCT($DB44:$DB121)^(1/BY$6)-1)</f>
        <v/>
      </c>
      <c r="BZ44" s="10" t="str">
        <f>IF($A44+BZ$6-1&gt;$A$104,"",PRODUCT($DB44:$DB122)^(1/BZ$6)-1)</f>
        <v/>
      </c>
      <c r="CA44" s="10" t="str">
        <f>IF($A44+CA$6-1&gt;$A$104,"",PRODUCT($DB44:$DB123)^(1/CA$6)-1)</f>
        <v/>
      </c>
      <c r="CB44" s="10" t="str">
        <f>IF($A44+CB$6-1&gt;$A$104,"",PRODUCT($DB44:$DB124)^(1/CB$6)-1)</f>
        <v/>
      </c>
      <c r="CC44" s="10" t="str">
        <f>IF($A44+CC$6-1&gt;$A$104,"",PRODUCT($DB44:$DB125)^(1/CC$6)-1)</f>
        <v/>
      </c>
      <c r="CD44" s="10" t="str">
        <f>IF($A44+CD$6-1&gt;$A$104,"",PRODUCT($DB44:$DB126)^(1/CD$6)-1)</f>
        <v/>
      </c>
      <c r="CE44" s="10" t="str">
        <f>IF($A44+CE$6-1&gt;$A$104,"",PRODUCT($DB44:$DB127)^(1/CE$6)-1)</f>
        <v/>
      </c>
      <c r="CF44" s="10" t="str">
        <f>IF($A44+CF$6-1&gt;$A$104,"",PRODUCT($DB44:$DB128)^(1/CF$6)-1)</f>
        <v/>
      </c>
      <c r="CG44" s="10" t="str">
        <f>IF($A44+CG$6-1&gt;$A$104,"",PRODUCT($DB44:$DB129)^(1/CG$6)-1)</f>
        <v/>
      </c>
      <c r="CH44" s="10" t="str">
        <f>IF($A44+CH$6-1&gt;$A$104,"",PRODUCT($DB44:$DB129)^(1/CH$6)-1)</f>
        <v/>
      </c>
      <c r="CI44" s="10" t="str">
        <f>IF($A44+CI$6-1&gt;$A$104,"",PRODUCT($DB44:$DB130)^(1/CI$6)-1)</f>
        <v/>
      </c>
      <c r="CJ44" s="10" t="str">
        <f>IF($A44+CJ$6-1&gt;$A$104,"",PRODUCT($DB44:$DB131)^(1/CJ$6)-1)</f>
        <v/>
      </c>
      <c r="CK44" s="10" t="str">
        <f>IF($A44+CK$6-1&gt;$A$104,"",PRODUCT($DB44:$DB132)^(1/CK$6)-1)</f>
        <v/>
      </c>
      <c r="CL44" s="10" t="str">
        <f>IF($A44+CL$6-1&gt;$A$104,"",PRODUCT($DB44:$DB133)^(1/CL$6)-1)</f>
        <v/>
      </c>
      <c r="CM44" s="10" t="str">
        <f>IF($A44+CM$6-1&gt;$A$104,"",PRODUCT($DB44:$DB134)^(1/CM$6)-1)</f>
        <v/>
      </c>
      <c r="CN44" s="10" t="str">
        <f>IF($A44+CN$6-1&gt;$A$104,"",PRODUCT($DB44:$DB135)^(1/CN$6)-1)</f>
        <v/>
      </c>
      <c r="CO44" s="10" t="str">
        <f>IF($A44+CO$6-1&gt;$A$104,"",PRODUCT($DB44:$DB136)^(1/CO$6)-1)</f>
        <v/>
      </c>
      <c r="CP44" s="10" t="str">
        <f>IF($A44+CP$6-1&gt;$A$104,"",PRODUCT($DB44:$DB137)^(1/CP$6)-1)</f>
        <v/>
      </c>
      <c r="CQ44" s="10" t="str">
        <f t="shared" si="2"/>
        <v/>
      </c>
      <c r="CR44" s="10" t="str">
        <f t="shared" si="3"/>
        <v/>
      </c>
      <c r="CS44" s="10" t="str">
        <f t="shared" si="4"/>
        <v/>
      </c>
      <c r="CT44" s="10" t="str">
        <f t="shared" si="5"/>
        <v/>
      </c>
      <c r="CU44" s="10" t="str">
        <f t="shared" si="6"/>
        <v/>
      </c>
      <c r="CW44" s="2">
        <v>1963</v>
      </c>
      <c r="CX44" s="6">
        <v>0.20977963420849099</v>
      </c>
      <c r="CY44" s="6">
        <v>1.6407080979535801E-2</v>
      </c>
      <c r="CZ44" s="6">
        <v>1.6447369128213599E-2</v>
      </c>
      <c r="DA44" s="5">
        <f t="shared" si="8"/>
        <v>0.11410649219169278</v>
      </c>
      <c r="DB44" s="5">
        <f t="shared" si="7"/>
        <v>1.1141064921916928</v>
      </c>
    </row>
    <row r="45" spans="1:106" x14ac:dyDescent="0.2">
      <c r="A45" s="4">
        <v>1964</v>
      </c>
      <c r="B45" s="10">
        <f t="shared" si="1"/>
        <v>0.10222782512070983</v>
      </c>
      <c r="C45" s="10">
        <f>IF($A45+C$6-1&gt;$A$104,"",PRODUCT($DB45:$DB46)^(1/C$6)-1)</f>
        <v>8.6131424403787626E-2</v>
      </c>
      <c r="D45" s="10">
        <f>IF($A45+D$6-1&gt;$A$104,"",PRODUCT($DB45:$DB47)^(1/D$6)-1)</f>
        <v>3.2850816639143021E-2</v>
      </c>
      <c r="E45" s="10">
        <f>IF($A45+E$6-1&gt;$A$104,"",PRODUCT($DB45:$DB48)^(1/E$6)-1)</f>
        <v>5.9063115702272961E-2</v>
      </c>
      <c r="F45" s="10">
        <f>IF($A45+F$6-1&gt;$A$104,"",PRODUCT($DB45:$DB49)^(1/F$6)-1)</f>
        <v>5.7903358586571363E-2</v>
      </c>
      <c r="G45" s="10">
        <f>IF($A45+G$6-1&gt;$A$104,"",PRODUCT($DB45:$DB50)^(1/G$6)-1)</f>
        <v>2.538951167921466E-2</v>
      </c>
      <c r="H45" s="10">
        <f>IF($A45+H$6-1&gt;$A$104,"",PRODUCT($DB45:$DB51)^(1/H$6)-1)</f>
        <v>2.3339690908194433E-2</v>
      </c>
      <c r="I45" s="10">
        <f>IF($A45+I$6-1&gt;$A$104,"",PRODUCT($DB45:$DB52)^(1/I$6)-1)</f>
        <v>3.2147302821982082E-2</v>
      </c>
      <c r="J45" s="10">
        <f>IF($A45+J$6-1&gt;$A$104,"",PRODUCT($DB45:$DB53)^(1/J$6)-1)</f>
        <v>3.7859767927440169E-2</v>
      </c>
      <c r="K45" s="10">
        <f>IF($A45+K$6-1&gt;$A$104,"",PRODUCT($DB45:$DB54)^(1/K$6)-1)</f>
        <v>1.5793461823200072E-2</v>
      </c>
      <c r="L45" s="10">
        <f>IF($A45+L$6-1&gt;$A$104,"",PRODUCT($DB45:$DB55)^(1/L$6)-1)</f>
        <v>-9.9357177180482426E-3</v>
      </c>
      <c r="M45" s="10">
        <f>IF($A45+M$6-1&gt;$A$104,"",PRODUCT($DB45:$DB56)^(1/M$6)-1)</f>
        <v>4.7826419002130471E-3</v>
      </c>
      <c r="N45" s="10">
        <f>IF($A45+N$6-1&gt;$A$104,"",PRODUCT($DB45:$DB57)^(1/N$6)-1)</f>
        <v>1.5664682541877584E-2</v>
      </c>
      <c r="O45" s="10">
        <f>IF($A45+O$6-1&gt;$A$104,"",PRODUCT($DB45:$DB58)^(1/O$6)-1)</f>
        <v>8.3970158888166946E-3</v>
      </c>
      <c r="P45" s="10">
        <f>IF($A45+P$6-1&gt;$A$104,"",PRODUCT($DB45:$DB59)^(1/P$6)-1)</f>
        <v>5.8789147036850675E-3</v>
      </c>
      <c r="Q45" s="10">
        <f>IF($A45+Q$6-1&gt;$A$104,"",PRODUCT($DB45:$DB60)^(1/Q$6)-1)</f>
        <v>6.5661299499431003E-3</v>
      </c>
      <c r="R45" s="10">
        <f>IF($A45+R$6-1&gt;$A$104,"",PRODUCT($DB45:$DB61)^(1/R$6)-1)</f>
        <v>1.061419130942598E-2</v>
      </c>
      <c r="S45" s="10">
        <f>IF($A45+S$6-1&gt;$A$104,"",PRODUCT($DB45:$DB62)^(1/S$6)-1)</f>
        <v>6.1202141772425112E-3</v>
      </c>
      <c r="T45" s="10">
        <f>IF($A45+T$6-1&gt;$A$104,"",PRODUCT($DB45:$DB63)^(1/T$6)-1)</f>
        <v>1.5341861801604573E-2</v>
      </c>
      <c r="U45" s="10">
        <f>IF($A45+U$6-1&gt;$A$104,"",PRODUCT($DB45:$DB64)^(1/U$6)-1)</f>
        <v>2.0291428393934607E-2</v>
      </c>
      <c r="V45" s="10">
        <f>IF($A45+V$6-1&gt;$A$104,"",PRODUCT($DB45:$DB65)^(1/V$6)-1)</f>
        <v>2.1314593505005197E-2</v>
      </c>
      <c r="W45" s="10">
        <f>IF($A45+W$6-1&gt;$A$104,"",PRODUCT($DB45:$DB66)^(1/W$6)-1)</f>
        <v>2.9894676250001639E-2</v>
      </c>
      <c r="X45" s="10">
        <f>IF($A45+X$6-1&gt;$A$104,"",PRODUCT($DB45:$DB67)^(1/X$6)-1)</f>
        <v>3.4654790200858043E-2</v>
      </c>
      <c r="Y45" s="10">
        <f>IF($A45+Y$6-1&gt;$A$104,"",PRODUCT($DB45:$DB68)^(1/Y$6)-1)</f>
        <v>3.2241222471157238E-2</v>
      </c>
      <c r="Z45" s="10">
        <f>IF($A45+Z$6-1&gt;$A$104,"",PRODUCT($DB45:$DB69)^(1/Z$6)-1)</f>
        <v>3.4287766652701501E-2</v>
      </c>
      <c r="AA45" s="10">
        <f>IF($A45+AA$6-1&gt;$A$104,"",PRODUCT($DB45:$DB70)^(1/AA$6)-1)</f>
        <v>3.9267810751379084E-2</v>
      </c>
      <c r="AB45" s="10">
        <f>IF($A45+AB$6-1&gt;$A$104,"",PRODUCT($DB45:$DB71)^(1/AB$6)-1)</f>
        <v>3.563201581539821E-2</v>
      </c>
      <c r="AC45" s="10">
        <f>IF($A45+AC$6-1&gt;$A$104,"",PRODUCT($DB45:$DB72)^(1/AC$6)-1)</f>
        <v>4.2076760250697953E-2</v>
      </c>
      <c r="AD45" s="10">
        <f>IF($A45+AD$6-1&gt;$A$104,"",PRODUCT($DB45:$DB73)^(1/AD$6)-1)</f>
        <v>4.2584043306876485E-2</v>
      </c>
      <c r="AE45" s="10">
        <f>IF($A45+AE$6-1&gt;$A$104,"",PRODUCT($DB45:$DB74)^(1/AE$6)-1)</f>
        <v>4.3876681209807478E-2</v>
      </c>
      <c r="AF45" s="10">
        <f>IF($A45+AF$6-1&gt;$A$104,"",PRODUCT($DB45:$DB75)^(1/AF$6)-1)</f>
        <v>4.0833698268321506E-2</v>
      </c>
      <c r="AG45" s="10">
        <f>IF($A45+AG$6-1&gt;$A$104,"",PRODUCT($DB45:$DB76)^(1/AG$6)-1)</f>
        <v>4.6965789681075565E-2</v>
      </c>
      <c r="AH45" s="10">
        <f>IF($A45+AH$6-1&gt;$A$104,"",PRODUCT($DB45:$DB77)^(1/AH$6)-1)</f>
        <v>4.8533869218211123E-2</v>
      </c>
      <c r="AI45" s="10">
        <f>IF($A45+AI$6-1&gt;$A$104,"",PRODUCT($DB45:$DB78)^(1/AI$6)-1)</f>
        <v>5.2738747524301077E-2</v>
      </c>
      <c r="AJ45" s="10">
        <f>IF($A45+AJ$6-1&gt;$A$104,"",PRODUCT($DB45:$DB79)^(1/AJ$6)-1)</f>
        <v>5.5863088099999958E-2</v>
      </c>
      <c r="AK45" s="10">
        <f>IF($A45+AK$6-1&gt;$A$104,"",PRODUCT($DB45:$DB80)^(1/AK$6)-1)</f>
        <v>5.7444737306362015E-2</v>
      </c>
      <c r="AL45" s="10">
        <f>IF($A45+AL$6-1&gt;$A$104,"",PRODUCT($DB45:$DB81)^(1/AL$6)-1)</f>
        <v>5.4377973699434534E-2</v>
      </c>
      <c r="AM45" s="10">
        <f>IF($A45+AM$6-1&gt;$A$104,"",PRODUCT($DB45:$DB82)^(1/AM$6)-1)</f>
        <v>5.1456441553548116E-2</v>
      </c>
      <c r="AN45" s="10">
        <f>IF($A45+AN$6-1&gt;$A$104,"",PRODUCT($DB45:$DB83)^(1/AN$6)-1)</f>
        <v>4.737188438461204E-2</v>
      </c>
      <c r="AO45" s="10">
        <f>IF($A45+AO$6-1&gt;$A$104,"",PRODUCT($DB45:$DB84)^(1/AO$6)-1)</f>
        <v>5.0435941893445246E-2</v>
      </c>
      <c r="AP45" s="10">
        <f>IF($A45+AP$6-1&gt;$A$104,"",PRODUCT($DB45:$DB85)^(1/AP$6)-1)</f>
        <v>5.0346293757921545E-2</v>
      </c>
      <c r="AQ45" s="10">
        <f>IF($A45+AQ$6-1&gt;$A$104,"",PRODUCT($DB45:$DB86)^(1/AQ$6)-1)</f>
        <v>4.9317732149518623E-2</v>
      </c>
      <c r="AR45" s="10">
        <f>IF($A45+AR$6-1&gt;$A$104,"",PRODUCT($DB45:$DB87)^(1/AR$6)-1)</f>
        <v>4.9977615808611375E-2</v>
      </c>
      <c r="AS45" s="10">
        <f>IF($A45+AS$6-1&gt;$A$104,"",PRODUCT($DB45:$DB88)^(1/AS$6)-1)</f>
        <v>4.9586861101228674E-2</v>
      </c>
      <c r="AT45" s="10">
        <f>IF($A45+AT$6-1&gt;$A$104,"",PRODUCT($DB45:$DB89)^(1/AT$6)-1)</f>
        <v>4.4166325383109495E-2</v>
      </c>
      <c r="AU45" s="10">
        <f>IF($A45+AU$6-1&gt;$A$104,"",PRODUCT($DB45:$DB90)^(1/AU$6)-1)</f>
        <v>4.6011085824988252E-2</v>
      </c>
      <c r="AV45" s="10">
        <f>IF($A45+AV$6-1&gt;$A$104,"",PRODUCT($DB45:$DB91)^(1/AV$6)-1)</f>
        <v>4.7496361527914921E-2</v>
      </c>
      <c r="AW45" s="10">
        <f>IF($A45+AW$6-1&gt;$A$104,"",PRODUCT($DB45:$DB92)^(1/AW$6)-1)</f>
        <v>4.6700280896851964E-2</v>
      </c>
      <c r="AX45" s="10">
        <f>IF($A45+AX$6-1&gt;$A$104,"",PRODUCT($DB45:$DB93)^(1/AX$6)-1)</f>
        <v>4.7518892506086985E-2</v>
      </c>
      <c r="AY45" s="10">
        <f>IF($A45+AY$6-1&gt;$A$104,"",PRODUCT($DB45:$DB94)^(1/AY$6)-1)</f>
        <v>5.0108492006228245E-2</v>
      </c>
      <c r="AZ45" s="10">
        <f>IF($A45+AZ$6-1&gt;$A$104,"",PRODUCT($DB45:$DB95)^(1/AZ$6)-1)</f>
        <v>5.056678270306203E-2</v>
      </c>
      <c r="BA45" s="10">
        <f>IF($A45+BA$6-1&gt;$A$104,"",PRODUCT($DB45:$DB96)^(1/BA$6)-1)</f>
        <v>4.9513413928226724E-2</v>
      </c>
      <c r="BB45" s="10">
        <f>IF($A45+BB$6-1&gt;$A$104,"",PRODUCT($DB45:$DB97)^(1/BB$6)-1)</f>
        <v>4.9841502679429661E-2</v>
      </c>
      <c r="BC45" s="10">
        <f>IF($A45+BC$6-1&gt;$A$104,"",PRODUCT($DB45:$DB98)^(1/BC$6)-1)</f>
        <v>5.0915946883490326E-2</v>
      </c>
      <c r="BD45" s="10">
        <f>IF($A45+BD$6-1&gt;$A$104,"",PRODUCT($DB45:$DB99)^(1/BD$6)-1)</f>
        <v>4.9113601823118636E-2</v>
      </c>
      <c r="BE45" s="10">
        <f>IF($A45+BE$6-1&gt;$A$104,"",PRODUCT($DB45:$DB100)^(1/BE$6)-1)</f>
        <v>5.1348424444064733E-2</v>
      </c>
      <c r="BF45" s="10">
        <f>IF($A45+BF$6-1&gt;$A$104,"",PRODUCT($DB45:$DB101)^(1/BF$6)-1)</f>
        <v>5.306827391131641E-2</v>
      </c>
      <c r="BG45" s="10">
        <f>IF($A45+BG$6-1&gt;$A$104,"",PRODUCT($DB45:$DB104)^(1/BG$6)-1)</f>
        <v>5.1179132999043198E-2</v>
      </c>
      <c r="BH45" s="10">
        <f>IF($A45+BH$6-1&gt;$A$104,"",PRODUCT($DB45:$DB105)^(1/BH$6)-1)</f>
        <v>5.029023790291598E-2</v>
      </c>
      <c r="BI45" s="10">
        <f>IF($A45+BI$6-1&gt;$A$104,"",PRODUCT($DB45:$DB106)^(1/BI$6)-1)</f>
        <v>4.9431687149318559E-2</v>
      </c>
      <c r="BJ45" s="10" t="str">
        <f>IF($A45+BJ$6-1&gt;$A$104,"",PRODUCT($DB45:$DB107)^(1/BJ$6)-1)</f>
        <v/>
      </c>
      <c r="BK45" s="10" t="str">
        <f>IF($A45+BK$6-1&gt;$A$104,"",PRODUCT($DB45:$DB108)^(1/BK$6)-1)</f>
        <v/>
      </c>
      <c r="BL45" s="10" t="str">
        <f>IF($A45+BL$6-1&gt;$A$104,"",PRODUCT($DB45:$DB109)^(1/BL$6)-1)</f>
        <v/>
      </c>
      <c r="BM45" s="10" t="str">
        <f>IF($A45+BM$6-1&gt;$A$104,"",PRODUCT($DB45:$DB110)^(1/BM$6)-1)</f>
        <v/>
      </c>
      <c r="BN45" s="10" t="str">
        <f>IF($A45+BN$6-1&gt;$A$104,"",PRODUCT($DB45:$DB111)^(1/BN$6)-1)</f>
        <v/>
      </c>
      <c r="BO45" s="10" t="str">
        <f>IF($A45+BO$6-1&gt;$A$104,"",PRODUCT($DB45:$DB112)^(1/BO$6)-1)</f>
        <v/>
      </c>
      <c r="BP45" s="10" t="str">
        <f>IF($A45+BP$6-1&gt;$A$104,"",PRODUCT($DB45:$DB113)^(1/BP$6)-1)</f>
        <v/>
      </c>
      <c r="BQ45" s="10" t="str">
        <f>IF($A45+BQ$6-1&gt;$A$104,"",PRODUCT($DB45:$DB114)^(1/BQ$6)-1)</f>
        <v/>
      </c>
      <c r="BR45" s="10" t="str">
        <f>IF($A45+BR$6-1&gt;$A$104,"",PRODUCT($DB45:$DB115)^(1/BR$6)-1)</f>
        <v/>
      </c>
      <c r="BS45" s="10" t="str">
        <f>IF($A45+BS$6-1&gt;$A$104,"",PRODUCT($DB45:$DB116)^(1/BS$6)-1)</f>
        <v/>
      </c>
      <c r="BT45" s="10" t="str">
        <f>IF($A45+BT$6-1&gt;$A$104,"",PRODUCT($DB45:$DB117)^(1/BT$6)-1)</f>
        <v/>
      </c>
      <c r="BU45" s="10" t="str">
        <f>IF($A45+BU$6-1&gt;$A$104,"",PRODUCT($DB45:$DB118)^(1/BU$6)-1)</f>
        <v/>
      </c>
      <c r="BV45" s="10" t="str">
        <f>IF($A45+BV$6-1&gt;$A$104,"",PRODUCT($DB45:$DB119)^(1/BV$6)-1)</f>
        <v/>
      </c>
      <c r="BW45" s="10" t="str">
        <f>IF($A45+BW$6-1&gt;$A$104,"",PRODUCT($DB45:$DB120)^(1/BW$6)-1)</f>
        <v/>
      </c>
      <c r="BX45" s="10" t="str">
        <f>IF($A45+BX$6-1&gt;$A$104,"",PRODUCT($DB45:$DB121)^(1/BX$6)-1)</f>
        <v/>
      </c>
      <c r="BY45" s="10" t="str">
        <f>IF($A45+BY$6-1&gt;$A$104,"",PRODUCT($DB45:$DB122)^(1/BY$6)-1)</f>
        <v/>
      </c>
      <c r="BZ45" s="10" t="str">
        <f>IF($A45+BZ$6-1&gt;$A$104,"",PRODUCT($DB45:$DB123)^(1/BZ$6)-1)</f>
        <v/>
      </c>
      <c r="CA45" s="10" t="str">
        <f>IF($A45+CA$6-1&gt;$A$104,"",PRODUCT($DB45:$DB124)^(1/CA$6)-1)</f>
        <v/>
      </c>
      <c r="CB45" s="10" t="str">
        <f>IF($A45+CB$6-1&gt;$A$104,"",PRODUCT($DB45:$DB125)^(1/CB$6)-1)</f>
        <v/>
      </c>
      <c r="CC45" s="10" t="str">
        <f>IF($A45+CC$6-1&gt;$A$104,"",PRODUCT($DB45:$DB126)^(1/CC$6)-1)</f>
        <v/>
      </c>
      <c r="CD45" s="10" t="str">
        <f>IF($A45+CD$6-1&gt;$A$104,"",PRODUCT($DB45:$DB127)^(1/CD$6)-1)</f>
        <v/>
      </c>
      <c r="CE45" s="10" t="str">
        <f>IF($A45+CE$6-1&gt;$A$104,"",PRODUCT($DB45:$DB128)^(1/CE$6)-1)</f>
        <v/>
      </c>
      <c r="CF45" s="10" t="str">
        <f>IF($A45+CF$6-1&gt;$A$104,"",PRODUCT($DB45:$DB129)^(1/CF$6)-1)</f>
        <v/>
      </c>
      <c r="CG45" s="10" t="str">
        <f>IF($A45+CG$6-1&gt;$A$104,"",PRODUCT($DB45:$DB130)^(1/CG$6)-1)</f>
        <v/>
      </c>
      <c r="CH45" s="10" t="str">
        <f>IF($A45+CH$6-1&gt;$A$104,"",PRODUCT($DB45:$DB130)^(1/CH$6)-1)</f>
        <v/>
      </c>
      <c r="CI45" s="10" t="str">
        <f>IF($A45+CI$6-1&gt;$A$104,"",PRODUCT($DB45:$DB131)^(1/CI$6)-1)</f>
        <v/>
      </c>
      <c r="CJ45" s="10" t="str">
        <f>IF($A45+CJ$6-1&gt;$A$104,"",PRODUCT($DB45:$DB132)^(1/CJ$6)-1)</f>
        <v/>
      </c>
      <c r="CK45" s="10" t="str">
        <f>IF($A45+CK$6-1&gt;$A$104,"",PRODUCT($DB45:$DB133)^(1/CK$6)-1)</f>
        <v/>
      </c>
      <c r="CL45" s="10" t="str">
        <f>IF($A45+CL$6-1&gt;$A$104,"",PRODUCT($DB45:$DB134)^(1/CL$6)-1)</f>
        <v/>
      </c>
      <c r="CM45" s="10" t="str">
        <f>IF($A45+CM$6-1&gt;$A$104,"",PRODUCT($DB45:$DB135)^(1/CM$6)-1)</f>
        <v/>
      </c>
      <c r="CN45" s="10" t="str">
        <f>IF($A45+CN$6-1&gt;$A$104,"",PRODUCT($DB45:$DB136)^(1/CN$6)-1)</f>
        <v/>
      </c>
      <c r="CO45" s="10" t="str">
        <f>IF($A45+CO$6-1&gt;$A$104,"",PRODUCT($DB45:$DB137)^(1/CO$6)-1)</f>
        <v/>
      </c>
      <c r="CP45" s="10" t="str">
        <f>IF($A45+CP$6-1&gt;$A$104,"",PRODUCT($DB45:$DB138)^(1/CP$6)-1)</f>
        <v/>
      </c>
      <c r="CQ45" s="10" t="str">
        <f t="shared" si="2"/>
        <v/>
      </c>
      <c r="CR45" s="10" t="str">
        <f t="shared" si="3"/>
        <v/>
      </c>
      <c r="CS45" s="10" t="str">
        <f t="shared" si="4"/>
        <v/>
      </c>
      <c r="CT45" s="10" t="str">
        <f t="shared" si="5"/>
        <v/>
      </c>
      <c r="CU45" s="10" t="str">
        <f t="shared" si="6"/>
        <v/>
      </c>
      <c r="CW45" s="2">
        <v>1964</v>
      </c>
      <c r="CX45" s="6">
        <v>0.16125933331464101</v>
      </c>
      <c r="CY45" s="6">
        <v>4.0433663003450797E-2</v>
      </c>
      <c r="CZ45" s="6">
        <v>9.7087370011577096E-3</v>
      </c>
      <c r="DA45" s="5">
        <f t="shared" si="8"/>
        <v>0.10222782512070983</v>
      </c>
      <c r="DB45" s="5">
        <f t="shared" si="7"/>
        <v>1.1022278251207098</v>
      </c>
    </row>
    <row r="46" spans="1:106" x14ac:dyDescent="0.2">
      <c r="A46" s="4">
        <v>1965</v>
      </c>
      <c r="B46" s="10">
        <f t="shared" si="1"/>
        <v>7.0270087718216301E-2</v>
      </c>
      <c r="C46" s="10">
        <f>IF($A46+C$6-1&gt;$A$104,"",PRODUCT($DB46:$DB47)^(1/C$6)-1)</f>
        <v>-1.8255375489828474E-4</v>
      </c>
      <c r="D46" s="10">
        <f>IF($A46+D$6-1&gt;$A$104,"",PRODUCT($DB46:$DB48)^(1/D$6)-1)</f>
        <v>4.5053844407772381E-2</v>
      </c>
      <c r="E46" s="10">
        <f>IF($A46+E$6-1&gt;$A$104,"",PRODUCT($DB46:$DB49)^(1/E$6)-1)</f>
        <v>4.7103598993024631E-2</v>
      </c>
      <c r="F46" s="10">
        <f>IF($A46+F$6-1&gt;$A$104,"",PRODUCT($DB46:$DB50)^(1/F$6)-1)</f>
        <v>1.067697309554716E-2</v>
      </c>
      <c r="G46" s="10">
        <f>IF($A46+G$6-1&gt;$A$104,"",PRODUCT($DB46:$DB51)^(1/G$6)-1)</f>
        <v>1.0751885762084079E-2</v>
      </c>
      <c r="H46" s="10">
        <f>IF($A46+H$6-1&gt;$A$104,"",PRODUCT($DB46:$DB52)^(1/H$6)-1)</f>
        <v>2.2506346467436211E-2</v>
      </c>
      <c r="I46" s="10">
        <f>IF($A46+I$6-1&gt;$A$104,"",PRODUCT($DB46:$DB53)^(1/I$6)-1)</f>
        <v>3.0082693055324405E-2</v>
      </c>
      <c r="J46" s="10">
        <f>IF($A46+J$6-1&gt;$A$104,"",PRODUCT($DB46:$DB54)^(1/J$6)-1)</f>
        <v>6.618137236013899E-3</v>
      </c>
      <c r="K46" s="10">
        <f>IF($A46+K$6-1&gt;$A$104,"",PRODUCT($DB46:$DB55)^(1/K$6)-1)</f>
        <v>-2.0504161029202717E-2</v>
      </c>
      <c r="L46" s="10">
        <f>IF($A46+L$6-1&gt;$A$104,"",PRODUCT($DB46:$DB56)^(1/L$6)-1)</f>
        <v>-3.6368732594898034E-3</v>
      </c>
      <c r="M46" s="10">
        <f>IF($A46+M$6-1&gt;$A$104,"",PRODUCT($DB46:$DB57)^(1/M$6)-1)</f>
        <v>8.7656052422848685E-3</v>
      </c>
      <c r="N46" s="10">
        <f>IF($A46+N$6-1&gt;$A$104,"",PRODUCT($DB46:$DB58)^(1/N$6)-1)</f>
        <v>1.5191505735092647E-3</v>
      </c>
      <c r="O46" s="10">
        <f>IF($A46+O$6-1&gt;$A$104,"",PRODUCT($DB46:$DB59)^(1/O$6)-1)</f>
        <v>-6.7176765491716584E-4</v>
      </c>
      <c r="P46" s="10">
        <f>IF($A46+P$6-1&gt;$A$104,"",PRODUCT($DB46:$DB60)^(1/P$6)-1)</f>
        <v>4.9220388639126256E-4</v>
      </c>
      <c r="Q46" s="10">
        <f>IF($A46+Q$6-1&gt;$A$104,"",PRODUCT($DB46:$DB61)^(1/Q$6)-1)</f>
        <v>5.1480137699306816E-3</v>
      </c>
      <c r="R46" s="10">
        <f>IF($A46+R$6-1&gt;$A$104,"",PRODUCT($DB46:$DB62)^(1/R$6)-1)</f>
        <v>7.352515744798449E-4</v>
      </c>
      <c r="S46" s="10">
        <f>IF($A46+S$6-1&gt;$A$104,"",PRODUCT($DB46:$DB63)^(1/S$6)-1)</f>
        <v>1.0720867488061891E-2</v>
      </c>
      <c r="T46" s="10">
        <f>IF($A46+T$6-1&gt;$A$104,"",PRODUCT($DB46:$DB64)^(1/T$6)-1)</f>
        <v>1.6151820500440062E-2</v>
      </c>
      <c r="U46" s="10">
        <f>IF($A46+U$6-1&gt;$A$104,"",PRODUCT($DB46:$DB65)^(1/U$6)-1)</f>
        <v>1.742861031156151E-2</v>
      </c>
      <c r="V46" s="10">
        <f>IF($A46+V$6-1&gt;$A$104,"",PRODUCT($DB46:$DB66)^(1/V$6)-1)</f>
        <v>2.6571191052789711E-2</v>
      </c>
      <c r="W46" s="10">
        <f>IF($A46+W$6-1&gt;$A$104,"",PRODUCT($DB46:$DB67)^(1/W$6)-1)</f>
        <v>3.1683698427355411E-2</v>
      </c>
      <c r="X46" s="10">
        <f>IF($A46+X$6-1&gt;$A$104,"",PRODUCT($DB46:$DB68)^(1/X$6)-1)</f>
        <v>2.9301238827233789E-2</v>
      </c>
      <c r="Y46" s="10">
        <f>IF($A46+Y$6-1&gt;$A$104,"",PRODUCT($DB46:$DB69)^(1/Y$6)-1)</f>
        <v>3.1549656311689489E-2</v>
      </c>
      <c r="Z46" s="10">
        <f>IF($A46+Z$6-1&gt;$A$104,"",PRODUCT($DB46:$DB70)^(1/Z$6)-1)</f>
        <v>3.6825620540422044E-2</v>
      </c>
      <c r="AA46" s="10">
        <f>IF($A46+AA$6-1&gt;$A$104,"",PRODUCT($DB46:$DB71)^(1/AA$6)-1)</f>
        <v>3.3152596802982659E-2</v>
      </c>
      <c r="AB46" s="10">
        <f>IF($A46+AB$6-1&gt;$A$104,"",PRODUCT($DB46:$DB72)^(1/AB$6)-1)</f>
        <v>3.9913117808841214E-2</v>
      </c>
      <c r="AC46" s="10">
        <f>IF($A46+AC$6-1&gt;$A$104,"",PRODUCT($DB46:$DB73)^(1/AC$6)-1)</f>
        <v>4.0514666251228793E-2</v>
      </c>
      <c r="AD46" s="10">
        <f>IF($A46+AD$6-1&gt;$A$104,"",PRODUCT($DB46:$DB74)^(1/AD$6)-1)</f>
        <v>4.1920633066545587E-2</v>
      </c>
      <c r="AE46" s="10">
        <f>IF($A46+AE$6-1&gt;$A$104,"",PRODUCT($DB46:$DB75)^(1/AE$6)-1)</f>
        <v>3.8847208389080956E-2</v>
      </c>
      <c r="AF46" s="10">
        <f>IF($A46+AF$6-1&gt;$A$104,"",PRODUCT($DB46:$DB76)^(1/AF$6)-1)</f>
        <v>4.5230037926690114E-2</v>
      </c>
      <c r="AG46" s="10">
        <f>IF($A46+AG$6-1&gt;$A$104,"",PRODUCT($DB46:$DB77)^(1/AG$6)-1)</f>
        <v>4.6898759143929603E-2</v>
      </c>
      <c r="AH46" s="10">
        <f>IF($A46+AH$6-1&gt;$A$104,"",PRODUCT($DB46:$DB78)^(1/AH$6)-1)</f>
        <v>5.1274280483196044E-2</v>
      </c>
      <c r="AI46" s="10">
        <f>IF($A46+AI$6-1&gt;$A$104,"",PRODUCT($DB46:$DB79)^(1/AI$6)-1)</f>
        <v>5.4529354337889968E-2</v>
      </c>
      <c r="AJ46" s="10">
        <f>IF($A46+AJ$6-1&gt;$A$104,"",PRODUCT($DB46:$DB80)^(1/AJ$6)-1)</f>
        <v>5.6192315268744242E-2</v>
      </c>
      <c r="AK46" s="10">
        <f>IF($A46+AK$6-1&gt;$A$104,"",PRODUCT($DB46:$DB81)^(1/AK$6)-1)</f>
        <v>5.3078889667832918E-2</v>
      </c>
      <c r="AL46" s="10">
        <f>IF($A46+AL$6-1&gt;$A$104,"",PRODUCT($DB46:$DB82)^(1/AL$6)-1)</f>
        <v>5.0117195844514129E-2</v>
      </c>
      <c r="AM46" s="10">
        <f>IF($A46+AM$6-1&gt;$A$104,"",PRODUCT($DB46:$DB83)^(1/AM$6)-1)</f>
        <v>4.5965785057102027E-2</v>
      </c>
      <c r="AN46" s="10">
        <f>IF($A46+AN$6-1&gt;$A$104,"",PRODUCT($DB46:$DB84)^(1/AN$6)-1)</f>
        <v>4.9140445111017561E-2</v>
      </c>
      <c r="AO46" s="10">
        <f>IF($A46+AO$6-1&gt;$A$104,"",PRODUCT($DB46:$DB85)^(1/AO$6)-1)</f>
        <v>4.9081034304194304E-2</v>
      </c>
      <c r="AP46" s="10">
        <f>IF($A46+AP$6-1&gt;$A$104,"",PRODUCT($DB46:$DB86)^(1/AP$6)-1)</f>
        <v>4.8059478543279965E-2</v>
      </c>
      <c r="AQ46" s="10">
        <f>IF($A46+AQ$6-1&gt;$A$104,"",PRODUCT($DB46:$DB87)^(1/AQ$6)-1)</f>
        <v>4.8764228807119947E-2</v>
      </c>
      <c r="AR46" s="10">
        <f>IF($A46+AR$6-1&gt;$A$104,"",PRODUCT($DB46:$DB88)^(1/AR$6)-1)</f>
        <v>4.8393042209992521E-2</v>
      </c>
      <c r="AS46" s="10">
        <f>IF($A46+AS$6-1&gt;$A$104,"",PRODUCT($DB46:$DB89)^(1/AS$6)-1)</f>
        <v>4.2882917500541851E-2</v>
      </c>
      <c r="AT46" s="10">
        <f>IF($A46+AT$6-1&gt;$A$104,"",PRODUCT($DB46:$DB90)^(1/AT$6)-1)</f>
        <v>4.4794946254223866E-2</v>
      </c>
      <c r="AU46" s="10">
        <f>IF($A46+AU$6-1&gt;$A$104,"",PRODUCT($DB46:$DB91)^(1/AU$6)-1)</f>
        <v>4.6337230666141593E-2</v>
      </c>
      <c r="AV46" s="10">
        <f>IF($A46+AV$6-1&gt;$A$104,"",PRODUCT($DB46:$DB92)^(1/AV$6)-1)</f>
        <v>4.5549748248396416E-2</v>
      </c>
      <c r="AW46" s="10">
        <f>IF($A46+AW$6-1&gt;$A$104,"",PRODUCT($DB46:$DB93)^(1/AW$6)-1)</f>
        <v>4.6408478153856736E-2</v>
      </c>
      <c r="AX46" s="10">
        <f>IF($A46+AX$6-1&gt;$A$104,"",PRODUCT($DB46:$DB94)^(1/AX$6)-1)</f>
        <v>4.9070898934072016E-2</v>
      </c>
      <c r="AY46" s="10">
        <f>IF($A46+AY$6-1&gt;$A$104,"",PRODUCT($DB46:$DB95)^(1/AY$6)-1)</f>
        <v>4.9558646641472137E-2</v>
      </c>
      <c r="AZ46" s="10">
        <f>IF($A46+AZ$6-1&gt;$A$104,"",PRODUCT($DB46:$DB96)^(1/AZ$6)-1)</f>
        <v>4.8505402646139339E-2</v>
      </c>
      <c r="BA46" s="10">
        <f>IF($A46+BA$6-1&gt;$A$104,"",PRODUCT($DB46:$DB97)^(1/BA$6)-1)</f>
        <v>4.8858862498633915E-2</v>
      </c>
      <c r="BB46" s="10">
        <f>IF($A46+BB$6-1&gt;$A$104,"",PRODUCT($DB46:$DB98)^(1/BB$6)-1)</f>
        <v>4.9971116337220511E-2</v>
      </c>
      <c r="BC46" s="10">
        <f>IF($A46+BC$6-1&gt;$A$104,"",PRODUCT($DB46:$DB99)^(1/BC$6)-1)</f>
        <v>4.8154532661976113E-2</v>
      </c>
      <c r="BD46" s="10">
        <f>IF($A46+BD$6-1&gt;$A$104,"",PRODUCT($DB46:$DB100)^(1/BD$6)-1)</f>
        <v>5.0445419858156315E-2</v>
      </c>
      <c r="BE46" s="10">
        <f>IF($A46+BE$6-1&gt;$A$104,"",PRODUCT($DB46:$DB101)^(1/BE$6)-1)</f>
        <v>5.2210648013481631E-2</v>
      </c>
      <c r="BF46" s="10">
        <f>IF($A46+BF$6-1&gt;$A$104,"",PRODUCT($DB46:$DB104)^(1/BF$6)-1)</f>
        <v>5.0304972635350831E-2</v>
      </c>
      <c r="BG46" s="10">
        <f>IF($A46+BG$6-1&gt;$A$104,"",PRODUCT($DB46:$DB105)^(1/BG$6)-1)</f>
        <v>4.9416562910179263E-2</v>
      </c>
      <c r="BH46" s="10">
        <f>IF($A46+BH$6-1&gt;$A$104,"",PRODUCT($DB46:$DB106)^(1/BH$6)-1)</f>
        <v>4.855898246639323E-2</v>
      </c>
      <c r="BI46" s="10" t="str">
        <f>IF($A46+BI$6-1&gt;$A$104,"",PRODUCT($DB46:$DB107)^(1/BI$6)-1)</f>
        <v/>
      </c>
      <c r="BJ46" s="10" t="str">
        <f>IF($A46+BJ$6-1&gt;$A$104,"",PRODUCT($DB46:$DB108)^(1/BJ$6)-1)</f>
        <v/>
      </c>
      <c r="BK46" s="10" t="str">
        <f>IF($A46+BK$6-1&gt;$A$104,"",PRODUCT($DB46:$DB109)^(1/BK$6)-1)</f>
        <v/>
      </c>
      <c r="BL46" s="10" t="str">
        <f>IF($A46+BL$6-1&gt;$A$104,"",PRODUCT($DB46:$DB110)^(1/BL$6)-1)</f>
        <v/>
      </c>
      <c r="BM46" s="10" t="str">
        <f>IF($A46+BM$6-1&gt;$A$104,"",PRODUCT($DB46:$DB111)^(1/BM$6)-1)</f>
        <v/>
      </c>
      <c r="BN46" s="10" t="str">
        <f>IF($A46+BN$6-1&gt;$A$104,"",PRODUCT($DB46:$DB112)^(1/BN$6)-1)</f>
        <v/>
      </c>
      <c r="BO46" s="10" t="str">
        <f>IF($A46+BO$6-1&gt;$A$104,"",PRODUCT($DB46:$DB113)^(1/BO$6)-1)</f>
        <v/>
      </c>
      <c r="BP46" s="10" t="str">
        <f>IF($A46+BP$6-1&gt;$A$104,"",PRODUCT($DB46:$DB114)^(1/BP$6)-1)</f>
        <v/>
      </c>
      <c r="BQ46" s="10" t="str">
        <f>IF($A46+BQ$6-1&gt;$A$104,"",PRODUCT($DB46:$DB115)^(1/BQ$6)-1)</f>
        <v/>
      </c>
      <c r="BR46" s="10" t="str">
        <f>IF($A46+BR$6-1&gt;$A$104,"",PRODUCT($DB46:$DB116)^(1/BR$6)-1)</f>
        <v/>
      </c>
      <c r="BS46" s="10" t="str">
        <f>IF($A46+BS$6-1&gt;$A$104,"",PRODUCT($DB46:$DB117)^(1/BS$6)-1)</f>
        <v/>
      </c>
      <c r="BT46" s="10" t="str">
        <f>IF($A46+BT$6-1&gt;$A$104,"",PRODUCT($DB46:$DB118)^(1/BT$6)-1)</f>
        <v/>
      </c>
      <c r="BU46" s="10" t="str">
        <f>IF($A46+BU$6-1&gt;$A$104,"",PRODUCT($DB46:$DB119)^(1/BU$6)-1)</f>
        <v/>
      </c>
      <c r="BV46" s="10" t="str">
        <f>IF($A46+BV$6-1&gt;$A$104,"",PRODUCT($DB46:$DB120)^(1/BV$6)-1)</f>
        <v/>
      </c>
      <c r="BW46" s="10" t="str">
        <f>IF($A46+BW$6-1&gt;$A$104,"",PRODUCT($DB46:$DB121)^(1/BW$6)-1)</f>
        <v/>
      </c>
      <c r="BX46" s="10" t="str">
        <f>IF($A46+BX$6-1&gt;$A$104,"",PRODUCT($DB46:$DB122)^(1/BX$6)-1)</f>
        <v/>
      </c>
      <c r="BY46" s="10" t="str">
        <f>IF($A46+BY$6-1&gt;$A$104,"",PRODUCT($DB46:$DB123)^(1/BY$6)-1)</f>
        <v/>
      </c>
      <c r="BZ46" s="10" t="str">
        <f>IF($A46+BZ$6-1&gt;$A$104,"",PRODUCT($DB46:$DB124)^(1/BZ$6)-1)</f>
        <v/>
      </c>
      <c r="CA46" s="10" t="str">
        <f>IF($A46+CA$6-1&gt;$A$104,"",PRODUCT($DB46:$DB125)^(1/CA$6)-1)</f>
        <v/>
      </c>
      <c r="CB46" s="10" t="str">
        <f>IF($A46+CB$6-1&gt;$A$104,"",PRODUCT($DB46:$DB126)^(1/CB$6)-1)</f>
        <v/>
      </c>
      <c r="CC46" s="10" t="str">
        <f>IF($A46+CC$6-1&gt;$A$104,"",PRODUCT($DB46:$DB127)^(1/CC$6)-1)</f>
        <v/>
      </c>
      <c r="CD46" s="10" t="str">
        <f>IF($A46+CD$6-1&gt;$A$104,"",PRODUCT($DB46:$DB128)^(1/CD$6)-1)</f>
        <v/>
      </c>
      <c r="CE46" s="10" t="str">
        <f>IF($A46+CE$6-1&gt;$A$104,"",PRODUCT($DB46:$DB129)^(1/CE$6)-1)</f>
        <v/>
      </c>
      <c r="CF46" s="10" t="str">
        <f>IF($A46+CF$6-1&gt;$A$104,"",PRODUCT($DB46:$DB130)^(1/CF$6)-1)</f>
        <v/>
      </c>
      <c r="CG46" s="10" t="str">
        <f>IF($A46+CG$6-1&gt;$A$104,"",PRODUCT($DB46:$DB131)^(1/CG$6)-1)</f>
        <v/>
      </c>
      <c r="CH46" s="10" t="str">
        <f>IF($A46+CH$6-1&gt;$A$104,"",PRODUCT($DB46:$DB131)^(1/CH$6)-1)</f>
        <v/>
      </c>
      <c r="CI46" s="10" t="str">
        <f>IF($A46+CI$6-1&gt;$A$104,"",PRODUCT($DB46:$DB132)^(1/CI$6)-1)</f>
        <v/>
      </c>
      <c r="CJ46" s="10" t="str">
        <f>IF($A46+CJ$6-1&gt;$A$104,"",PRODUCT($DB46:$DB133)^(1/CJ$6)-1)</f>
        <v/>
      </c>
      <c r="CK46" s="10" t="str">
        <f>IF($A46+CK$6-1&gt;$A$104,"",PRODUCT($DB46:$DB134)^(1/CK$6)-1)</f>
        <v/>
      </c>
      <c r="CL46" s="10" t="str">
        <f>IF($A46+CL$6-1&gt;$A$104,"",PRODUCT($DB46:$DB135)^(1/CL$6)-1)</f>
        <v/>
      </c>
      <c r="CM46" s="10" t="str">
        <f>IF($A46+CM$6-1&gt;$A$104,"",PRODUCT($DB46:$DB136)^(1/CM$6)-1)</f>
        <v/>
      </c>
      <c r="CN46" s="10" t="str">
        <f>IF($A46+CN$6-1&gt;$A$104,"",PRODUCT($DB46:$DB137)^(1/CN$6)-1)</f>
        <v/>
      </c>
      <c r="CO46" s="10" t="str">
        <f>IF($A46+CO$6-1&gt;$A$104,"",PRODUCT($DB46:$DB138)^(1/CO$6)-1)</f>
        <v/>
      </c>
      <c r="CP46" s="10" t="str">
        <f>IF($A46+CP$6-1&gt;$A$104,"",PRODUCT($DB46:$DB139)^(1/CP$6)-1)</f>
        <v/>
      </c>
      <c r="CQ46" s="10" t="str">
        <f t="shared" si="2"/>
        <v/>
      </c>
      <c r="CR46" s="10" t="str">
        <f t="shared" si="3"/>
        <v/>
      </c>
      <c r="CS46" s="10" t="str">
        <f t="shared" si="4"/>
        <v/>
      </c>
      <c r="CT46" s="10" t="str">
        <f t="shared" si="5"/>
        <v/>
      </c>
      <c r="CU46" s="10" t="str">
        <f t="shared" si="6"/>
        <v/>
      </c>
      <c r="CW46" s="2">
        <v>1965</v>
      </c>
      <c r="CX46" s="6">
        <v>0.144630822186298</v>
      </c>
      <c r="CY46" s="6">
        <v>1.0184278067063599E-2</v>
      </c>
      <c r="CZ46" s="6">
        <v>1.9230768996140402E-2</v>
      </c>
      <c r="DA46" s="5">
        <f t="shared" si="8"/>
        <v>7.0270087718216301E-2</v>
      </c>
      <c r="DB46" s="5">
        <f t="shared" si="7"/>
        <v>1.0702700877182163</v>
      </c>
    </row>
    <row r="47" spans="1:106" x14ac:dyDescent="0.2">
      <c r="A47" s="4">
        <v>1966</v>
      </c>
      <c r="B47" s="10">
        <f t="shared" si="1"/>
        <v>-6.5997511014001531E-2</v>
      </c>
      <c r="C47" s="10">
        <f>IF($A47+C$6-1&gt;$A$104,"",PRODUCT($DB47:$DB48)^(1/C$6)-1)</f>
        <v>3.2669396944017493E-2</v>
      </c>
      <c r="D47" s="10">
        <f>IF($A47+D$6-1&gt;$A$104,"",PRODUCT($DB47:$DB49)^(1/D$6)-1)</f>
        <v>3.9493410160971854E-2</v>
      </c>
      <c r="E47" s="10">
        <f>IF($A47+E$6-1&gt;$A$104,"",PRODUCT($DB47:$DB50)^(1/E$6)-1)</f>
        <v>-3.6954428523419125E-3</v>
      </c>
      <c r="F47" s="10">
        <f>IF($A47+F$6-1&gt;$A$104,"",PRODUCT($DB47:$DB51)^(1/F$6)-1)</f>
        <v>-7.4853242839856282E-4</v>
      </c>
      <c r="G47" s="10">
        <f>IF($A47+G$6-1&gt;$A$104,"",PRODUCT($DB47:$DB52)^(1/G$6)-1)</f>
        <v>1.4755583615781553E-2</v>
      </c>
      <c r="H47" s="10">
        <f>IF($A47+H$6-1&gt;$A$104,"",PRODUCT($DB47:$DB53)^(1/H$6)-1)</f>
        <v>2.4466164599443729E-2</v>
      </c>
      <c r="I47" s="10">
        <f>IF($A47+I$6-1&gt;$A$104,"",PRODUCT($DB47:$DB54)^(1/I$6)-1)</f>
        <v>-1.0674340657064185E-3</v>
      </c>
      <c r="J47" s="10">
        <f>IF($A47+J$6-1&gt;$A$104,"",PRODUCT($DB47:$DB55)^(1/J$6)-1)</f>
        <v>-3.0102498246611931E-2</v>
      </c>
      <c r="K47" s="10">
        <f>IF($A47+K$6-1&gt;$A$104,"",PRODUCT($DB47:$DB56)^(1/K$6)-1)</f>
        <v>-1.0740857137368942E-2</v>
      </c>
      <c r="L47" s="10">
        <f>IF($A47+L$6-1&gt;$A$104,"",PRODUCT($DB47:$DB57)^(1/L$6)-1)</f>
        <v>3.3526885760781777E-3</v>
      </c>
      <c r="M47" s="10">
        <f>IF($A47+M$6-1&gt;$A$104,"",PRODUCT($DB47:$DB58)^(1/M$6)-1)</f>
        <v>-4.0067069143261413E-3</v>
      </c>
      <c r="N47" s="10">
        <f>IF($A47+N$6-1&gt;$A$104,"",PRODUCT($DB47:$DB59)^(1/N$6)-1)</f>
        <v>-5.9299589393936314E-3</v>
      </c>
      <c r="O47" s="10">
        <f>IF($A47+O$6-1&gt;$A$104,"",PRODUCT($DB47:$DB60)^(1/O$6)-1)</f>
        <v>-4.3142235376020244E-3</v>
      </c>
      <c r="P47" s="10">
        <f>IF($A47+P$6-1&gt;$A$104,"",PRODUCT($DB47:$DB61)^(1/P$6)-1)</f>
        <v>9.5017738258151851E-4</v>
      </c>
      <c r="Q47" s="10">
        <f>IF($A47+Q$6-1&gt;$A$104,"",PRODUCT($DB47:$DB62)^(1/Q$6)-1)</f>
        <v>-3.4575308696764839E-3</v>
      </c>
      <c r="R47" s="10">
        <f>IF($A47+R$6-1&gt;$A$104,"",PRODUCT($DB47:$DB63)^(1/R$6)-1)</f>
        <v>7.3230054370374553E-3</v>
      </c>
      <c r="S47" s="10">
        <f>IF($A47+S$6-1&gt;$A$104,"",PRODUCT($DB47:$DB64)^(1/S$6)-1)</f>
        <v>1.3226796403982499E-2</v>
      </c>
      <c r="T47" s="10">
        <f>IF($A47+T$6-1&gt;$A$104,"",PRODUCT($DB47:$DB65)^(1/T$6)-1)</f>
        <v>1.4720903117489081E-2</v>
      </c>
      <c r="U47" s="10">
        <f>IF($A47+U$6-1&gt;$A$104,"",PRODUCT($DB47:$DB66)^(1/U$6)-1)</f>
        <v>2.4433699813653176E-2</v>
      </c>
      <c r="V47" s="10">
        <f>IF($A47+V$6-1&gt;$A$104,"",PRODUCT($DB47:$DB67)^(1/V$6)-1)</f>
        <v>2.9881355575071655E-2</v>
      </c>
      <c r="W47" s="10">
        <f>IF($A47+W$6-1&gt;$A$104,"",PRODUCT($DB47:$DB68)^(1/W$6)-1)</f>
        <v>2.7476742987338598E-2</v>
      </c>
      <c r="X47" s="10">
        <f>IF($A47+X$6-1&gt;$A$104,"",PRODUCT($DB47:$DB69)^(1/X$6)-1)</f>
        <v>2.9898309447988103E-2</v>
      </c>
      <c r="Y47" s="10">
        <f>IF($A47+Y$6-1&gt;$A$104,"",PRODUCT($DB47:$DB70)^(1/Y$6)-1)</f>
        <v>3.5455010981702895E-2</v>
      </c>
      <c r="Z47" s="10">
        <f>IF($A47+Z$6-1&gt;$A$104,"",PRODUCT($DB47:$DB71)^(1/Z$6)-1)</f>
        <v>3.1694974320330527E-2</v>
      </c>
      <c r="AA47" s="10">
        <f>IF($A47+AA$6-1&gt;$A$104,"",PRODUCT($DB47:$DB72)^(1/AA$6)-1)</f>
        <v>3.8762895907352046E-2</v>
      </c>
      <c r="AB47" s="10">
        <f>IF($A47+AB$6-1&gt;$A$104,"",PRODUCT($DB47:$DB73)^(1/AB$6)-1)</f>
        <v>3.9428644252529343E-2</v>
      </c>
      <c r="AC47" s="10">
        <f>IF($A47+AC$6-1&gt;$A$104,"",PRODUCT($DB47:$DB74)^(1/AC$6)-1)</f>
        <v>4.092216061540821E-2</v>
      </c>
      <c r="AD47" s="10">
        <f>IF($A47+AD$6-1&gt;$A$104,"",PRODUCT($DB47:$DB75)^(1/AD$6)-1)</f>
        <v>3.7780273439118828E-2</v>
      </c>
      <c r="AE47" s="10">
        <f>IF($A47+AE$6-1&gt;$A$104,"",PRODUCT($DB47:$DB76)^(1/AE$6)-1)</f>
        <v>4.4405535968273568E-2</v>
      </c>
      <c r="AF47" s="10">
        <f>IF($A47+AF$6-1&gt;$A$104,"",PRODUCT($DB47:$DB77)^(1/AF$6)-1)</f>
        <v>4.615340291101222E-2</v>
      </c>
      <c r="AG47" s="10">
        <f>IF($A47+AG$6-1&gt;$A$104,"",PRODUCT($DB47:$DB78)^(1/AG$6)-1)</f>
        <v>5.0686125497570789E-2</v>
      </c>
      <c r="AH47" s="10">
        <f>IF($A47+AH$6-1&gt;$A$104,"",PRODUCT($DB47:$DB79)^(1/AH$6)-1)</f>
        <v>5.4055993634876565E-2</v>
      </c>
      <c r="AI47" s="10">
        <f>IF($A47+AI$6-1&gt;$A$104,"",PRODUCT($DB47:$DB80)^(1/AI$6)-1)</f>
        <v>5.5781078348955626E-2</v>
      </c>
      <c r="AJ47" s="10">
        <f>IF($A47+AJ$6-1&gt;$A$104,"",PRODUCT($DB47:$DB81)^(1/AJ$6)-1)</f>
        <v>5.2591791322999182E-2</v>
      </c>
      <c r="AK47" s="10">
        <f>IF($A47+AK$6-1&gt;$A$104,"",PRODUCT($DB47:$DB82)^(1/AK$6)-1)</f>
        <v>4.9562843523723865E-2</v>
      </c>
      <c r="AL47" s="10">
        <f>IF($A47+AL$6-1&gt;$A$104,"",PRODUCT($DB47:$DB83)^(1/AL$6)-1)</f>
        <v>4.5316628967383421E-2</v>
      </c>
      <c r="AM47" s="10">
        <f>IF($A47+AM$6-1&gt;$A$104,"",PRODUCT($DB47:$DB84)^(1/AM$6)-1)</f>
        <v>4.8590071576907867E-2</v>
      </c>
      <c r="AN47" s="10">
        <f>IF($A47+AN$6-1&gt;$A$104,"",PRODUCT($DB47:$DB85)^(1/AN$6)-1)</f>
        <v>4.8543277141182006E-2</v>
      </c>
      <c r="AO47" s="10">
        <f>IF($A47+AO$6-1&gt;$A$104,"",PRODUCT($DB47:$DB86)^(1/AO$6)-1)</f>
        <v>4.7510159121966211E-2</v>
      </c>
      <c r="AP47" s="10">
        <f>IF($A47+AP$6-1&gt;$A$104,"",PRODUCT($DB47:$DB87)^(1/AP$6)-1)</f>
        <v>4.8245129777660711E-2</v>
      </c>
      <c r="AQ47" s="10">
        <f>IF($A47+AQ$6-1&gt;$A$104,"",PRODUCT($DB47:$DB88)^(1/AQ$6)-1)</f>
        <v>4.7877647139704216E-2</v>
      </c>
      <c r="AR47" s="10">
        <f>IF($A47+AR$6-1&gt;$A$104,"",PRODUCT($DB47:$DB89)^(1/AR$6)-1)</f>
        <v>4.2254415404209045E-2</v>
      </c>
      <c r="AS47" s="10">
        <f>IF($A47+AS$6-1&gt;$A$104,"",PRODUCT($DB47:$DB90)^(1/AS$6)-1)</f>
        <v>4.4223068267932764E-2</v>
      </c>
      <c r="AT47" s="10">
        <f>IF($A47+AT$6-1&gt;$A$104,"",PRODUCT($DB47:$DB91)^(1/AT$6)-1)</f>
        <v>4.5811512725574044E-2</v>
      </c>
      <c r="AU47" s="10">
        <f>IF($A47+AU$6-1&gt;$A$104,"",PRODUCT($DB47:$DB92)^(1/AU$6)-1)</f>
        <v>4.5018739022039789E-2</v>
      </c>
      <c r="AV47" s="10">
        <f>IF($A47+AV$6-1&gt;$A$104,"",PRODUCT($DB47:$DB93)^(1/AV$6)-1)</f>
        <v>4.5906606760720337E-2</v>
      </c>
      <c r="AW47" s="10">
        <f>IF($A47+AW$6-1&gt;$A$104,"",PRODUCT($DB47:$DB94)^(1/AW$6)-1)</f>
        <v>4.8633743394712825E-2</v>
      </c>
      <c r="AX47" s="10">
        <f>IF($A47+AX$6-1&gt;$A$104,"",PRODUCT($DB47:$DB95)^(1/AX$6)-1)</f>
        <v>4.9140164053040447E-2</v>
      </c>
      <c r="AY47" s="10">
        <f>IF($A47+AY$6-1&gt;$A$104,"",PRODUCT($DB47:$DB96)^(1/AY$6)-1)</f>
        <v>4.8074653759981656E-2</v>
      </c>
      <c r="AZ47" s="10">
        <f>IF($A47+AZ$6-1&gt;$A$104,"",PRODUCT($DB47:$DB97)^(1/AZ$6)-1)</f>
        <v>4.8443344589979453E-2</v>
      </c>
      <c r="BA47" s="10">
        <f>IF($A47+BA$6-1&gt;$A$104,"",PRODUCT($DB47:$DB98)^(1/BA$6)-1)</f>
        <v>4.9584548181351717E-2</v>
      </c>
      <c r="BB47" s="10">
        <f>IF($A47+BB$6-1&gt;$A$104,"",PRODUCT($DB47:$DB99)^(1/BB$6)-1)</f>
        <v>4.774168055587813E-2</v>
      </c>
      <c r="BC47" s="10">
        <f>IF($A47+BC$6-1&gt;$A$104,"",PRODUCT($DB47:$DB100)^(1/BC$6)-1)</f>
        <v>5.0081780649128271E-2</v>
      </c>
      <c r="BD47" s="10">
        <f>IF($A47+BD$6-1&gt;$A$104,"",PRODUCT($DB47:$DB101)^(1/BD$6)-1)</f>
        <v>5.1885130913266853E-2</v>
      </c>
      <c r="BE47" s="10">
        <f>IF($A47+BE$6-1&gt;$A$104,"",PRODUCT($DB47:$DB104)^(1/BE$6)-1)</f>
        <v>4.9951858278093786E-2</v>
      </c>
      <c r="BF47" s="10">
        <f>IF($A47+BF$6-1&gt;$A$104,"",PRODUCT($DB47:$DB105)^(1/BF$6)-1)</f>
        <v>4.9054361683854131E-2</v>
      </c>
      <c r="BG47" s="10">
        <f>IF($A47+BG$6-1&gt;$A$104,"",PRODUCT($DB47:$DB106)^(1/BG$6)-1)</f>
        <v>4.8188541207833779E-2</v>
      </c>
      <c r="BH47" s="10" t="str">
        <f>IF($A47+BH$6-1&gt;$A$104,"",PRODUCT($DB47:$DB107)^(1/BH$6)-1)</f>
        <v/>
      </c>
      <c r="BI47" s="10" t="str">
        <f>IF($A47+BI$6-1&gt;$A$104,"",PRODUCT($DB47:$DB108)^(1/BI$6)-1)</f>
        <v/>
      </c>
      <c r="BJ47" s="10" t="str">
        <f>IF($A47+BJ$6-1&gt;$A$104,"",PRODUCT($DB47:$DB109)^(1/BJ$6)-1)</f>
        <v/>
      </c>
      <c r="BK47" s="10" t="str">
        <f>IF($A47+BK$6-1&gt;$A$104,"",PRODUCT($DB47:$DB110)^(1/BK$6)-1)</f>
        <v/>
      </c>
      <c r="BL47" s="10" t="str">
        <f>IF($A47+BL$6-1&gt;$A$104,"",PRODUCT($DB47:$DB111)^(1/BL$6)-1)</f>
        <v/>
      </c>
      <c r="BM47" s="10" t="str">
        <f>IF($A47+BM$6-1&gt;$A$104,"",PRODUCT($DB47:$DB112)^(1/BM$6)-1)</f>
        <v/>
      </c>
      <c r="BN47" s="10" t="str">
        <f>IF($A47+BN$6-1&gt;$A$104,"",PRODUCT($DB47:$DB113)^(1/BN$6)-1)</f>
        <v/>
      </c>
      <c r="BO47" s="10" t="str">
        <f>IF($A47+BO$6-1&gt;$A$104,"",PRODUCT($DB47:$DB114)^(1/BO$6)-1)</f>
        <v/>
      </c>
      <c r="BP47" s="10" t="str">
        <f>IF($A47+BP$6-1&gt;$A$104,"",PRODUCT($DB47:$DB115)^(1/BP$6)-1)</f>
        <v/>
      </c>
      <c r="BQ47" s="10" t="str">
        <f>IF($A47+BQ$6-1&gt;$A$104,"",PRODUCT($DB47:$DB116)^(1/BQ$6)-1)</f>
        <v/>
      </c>
      <c r="BR47" s="10" t="str">
        <f>IF($A47+BR$6-1&gt;$A$104,"",PRODUCT($DB47:$DB117)^(1/BR$6)-1)</f>
        <v/>
      </c>
      <c r="BS47" s="10" t="str">
        <f>IF($A47+BS$6-1&gt;$A$104,"",PRODUCT($DB47:$DB118)^(1/BS$6)-1)</f>
        <v/>
      </c>
      <c r="BT47" s="10" t="str">
        <f>IF($A47+BT$6-1&gt;$A$104,"",PRODUCT($DB47:$DB119)^(1/BT$6)-1)</f>
        <v/>
      </c>
      <c r="BU47" s="10" t="str">
        <f>IF($A47+BU$6-1&gt;$A$104,"",PRODUCT($DB47:$DB120)^(1/BU$6)-1)</f>
        <v/>
      </c>
      <c r="BV47" s="10" t="str">
        <f>IF($A47+BV$6-1&gt;$A$104,"",PRODUCT($DB47:$DB121)^(1/BV$6)-1)</f>
        <v/>
      </c>
      <c r="BW47" s="10" t="str">
        <f>IF($A47+BW$6-1&gt;$A$104,"",PRODUCT($DB47:$DB122)^(1/BW$6)-1)</f>
        <v/>
      </c>
      <c r="BX47" s="10" t="str">
        <f>IF($A47+BX$6-1&gt;$A$104,"",PRODUCT($DB47:$DB123)^(1/BX$6)-1)</f>
        <v/>
      </c>
      <c r="BY47" s="10" t="str">
        <f>IF($A47+BY$6-1&gt;$A$104,"",PRODUCT($DB47:$DB124)^(1/BY$6)-1)</f>
        <v/>
      </c>
      <c r="BZ47" s="10" t="str">
        <f>IF($A47+BZ$6-1&gt;$A$104,"",PRODUCT($DB47:$DB125)^(1/BZ$6)-1)</f>
        <v/>
      </c>
      <c r="CA47" s="10" t="str">
        <f>IF($A47+CA$6-1&gt;$A$104,"",PRODUCT($DB47:$DB126)^(1/CA$6)-1)</f>
        <v/>
      </c>
      <c r="CB47" s="10" t="str">
        <f>IF($A47+CB$6-1&gt;$A$104,"",PRODUCT($DB47:$DB127)^(1/CB$6)-1)</f>
        <v/>
      </c>
      <c r="CC47" s="10" t="str">
        <f>IF($A47+CC$6-1&gt;$A$104,"",PRODUCT($DB47:$DB128)^(1/CC$6)-1)</f>
        <v/>
      </c>
      <c r="CD47" s="10" t="str">
        <f>IF($A47+CD$6-1&gt;$A$104,"",PRODUCT($DB47:$DB129)^(1/CD$6)-1)</f>
        <v/>
      </c>
      <c r="CE47" s="10" t="str">
        <f>IF($A47+CE$6-1&gt;$A$104,"",PRODUCT($DB47:$DB130)^(1/CE$6)-1)</f>
        <v/>
      </c>
      <c r="CF47" s="10" t="str">
        <f>IF($A47+CF$6-1&gt;$A$104,"",PRODUCT($DB47:$DB131)^(1/CF$6)-1)</f>
        <v/>
      </c>
      <c r="CG47" s="10" t="str">
        <f>IF($A47+CG$6-1&gt;$A$104,"",PRODUCT($DB47:$DB132)^(1/CG$6)-1)</f>
        <v/>
      </c>
      <c r="CH47" s="10" t="str">
        <f>IF($A47+CH$6-1&gt;$A$104,"",PRODUCT($DB47:$DB132)^(1/CH$6)-1)</f>
        <v/>
      </c>
      <c r="CI47" s="10" t="str">
        <f>IF($A47+CI$6-1&gt;$A$104,"",PRODUCT($DB47:$DB133)^(1/CI$6)-1)</f>
        <v/>
      </c>
      <c r="CJ47" s="10" t="str">
        <f>IF($A47+CJ$6-1&gt;$A$104,"",PRODUCT($DB47:$DB134)^(1/CJ$6)-1)</f>
        <v/>
      </c>
      <c r="CK47" s="10" t="str">
        <f>IF($A47+CK$6-1&gt;$A$104,"",PRODUCT($DB47:$DB135)^(1/CK$6)-1)</f>
        <v/>
      </c>
      <c r="CL47" s="10" t="str">
        <f>IF($A47+CL$6-1&gt;$A$104,"",PRODUCT($DB47:$DB136)^(1/CL$6)-1)</f>
        <v/>
      </c>
      <c r="CM47" s="10" t="str">
        <f>IF($A47+CM$6-1&gt;$A$104,"",PRODUCT($DB47:$DB137)^(1/CM$6)-1)</f>
        <v/>
      </c>
      <c r="CN47" s="10" t="str">
        <f>IF($A47+CN$6-1&gt;$A$104,"",PRODUCT($DB47:$DB138)^(1/CN$6)-1)</f>
        <v/>
      </c>
      <c r="CO47" s="10" t="str">
        <f>IF($A47+CO$6-1&gt;$A$104,"",PRODUCT($DB47:$DB139)^(1/CO$6)-1)</f>
        <v/>
      </c>
      <c r="CP47" s="10" t="str">
        <f>IF($A47+CP$6-1&gt;$A$104,"",PRODUCT($DB47:$DB140)^(1/CP$6)-1)</f>
        <v/>
      </c>
      <c r="CQ47" s="10" t="str">
        <f t="shared" si="2"/>
        <v/>
      </c>
      <c r="CR47" s="10" t="str">
        <f t="shared" si="3"/>
        <v/>
      </c>
      <c r="CS47" s="10" t="str">
        <f t="shared" si="4"/>
        <v/>
      </c>
      <c r="CT47" s="10" t="str">
        <f t="shared" si="5"/>
        <v/>
      </c>
      <c r="CU47" s="10" t="str">
        <f t="shared" si="6"/>
        <v/>
      </c>
      <c r="CW47" s="2">
        <v>1966</v>
      </c>
      <c r="CX47" s="6">
        <v>-8.7402651524107297E-2</v>
      </c>
      <c r="CY47" s="6">
        <v>4.6880855578307602E-2</v>
      </c>
      <c r="CZ47" s="6">
        <v>3.4591195111199E-2</v>
      </c>
      <c r="DA47" s="5">
        <f t="shared" si="8"/>
        <v>-6.5997511014001531E-2</v>
      </c>
      <c r="DB47" s="5">
        <f t="shared" si="7"/>
        <v>0.93400248898599847</v>
      </c>
    </row>
    <row r="48" spans="1:106" x14ac:dyDescent="0.2">
      <c r="A48" s="4">
        <v>1967</v>
      </c>
      <c r="B48" s="10">
        <f t="shared" si="1"/>
        <v>0.14175935927372785</v>
      </c>
      <c r="C48" s="10">
        <f>IF($A48+C$6-1&gt;$A$104,"",PRODUCT($DB48:$DB49)^(1/C$6)-1)</f>
        <v>9.6626140243765812E-2</v>
      </c>
      <c r="D48" s="10">
        <f>IF($A48+D$6-1&gt;$A$104,"",PRODUCT($DB48:$DB50)^(1/D$6)-1)</f>
        <v>1.7982107118848623E-2</v>
      </c>
      <c r="E48" s="10">
        <f>IF($A48+E$6-1&gt;$A$104,"",PRODUCT($DB48:$DB51)^(1/E$6)-1)</f>
        <v>1.6263868039451568E-2</v>
      </c>
      <c r="F48" s="10">
        <f>IF($A48+F$6-1&gt;$A$104,"",PRODUCT($DB48:$DB52)^(1/F$6)-1)</f>
        <v>3.1725424563736837E-2</v>
      </c>
      <c r="G48" s="10">
        <f>IF($A48+G$6-1&gt;$A$104,"",PRODUCT($DB48:$DB53)^(1/G$6)-1)</f>
        <v>4.0373345569970409E-2</v>
      </c>
      <c r="H48" s="10">
        <f>IF($A48+H$6-1&gt;$A$104,"",PRODUCT($DB48:$DB54)^(1/H$6)-1)</f>
        <v>8.5696744233416666E-3</v>
      </c>
      <c r="I48" s="10">
        <f>IF($A48+I$6-1&gt;$A$104,"",PRODUCT($DB48:$DB55)^(1/I$6)-1)</f>
        <v>-2.5519693971594148E-2</v>
      </c>
      <c r="J48" s="10">
        <f>IF($A48+J$6-1&gt;$A$104,"",PRODUCT($DB48:$DB56)^(1/J$6)-1)</f>
        <v>-4.4028776272652115E-3</v>
      </c>
      <c r="K48" s="10">
        <f>IF($A48+K$6-1&gt;$A$104,"",PRODUCT($DB48:$DB57)^(1/K$6)-1)</f>
        <v>1.0564824298349373E-2</v>
      </c>
      <c r="L48" s="10">
        <f>IF($A48+L$6-1&gt;$A$104,"",PRODUCT($DB48:$DB58)^(1/L$6)-1)</f>
        <v>1.8288623917197544E-3</v>
      </c>
      <c r="M48" s="10">
        <f>IF($A48+M$6-1&gt;$A$104,"",PRODUCT($DB48:$DB59)^(1/M$6)-1)</f>
        <v>-7.5328002929020421E-4</v>
      </c>
      <c r="N48" s="10">
        <f>IF($A48+N$6-1&gt;$A$104,"",PRODUCT($DB48:$DB60)^(1/N$6)-1)</f>
        <v>5.9605316502309158E-4</v>
      </c>
      <c r="O48" s="10">
        <f>IF($A48+O$6-1&gt;$A$104,"",PRODUCT($DB48:$DB61)^(1/O$6)-1)</f>
        <v>5.9118399022823898E-3</v>
      </c>
      <c r="P48" s="10">
        <f>IF($A48+P$6-1&gt;$A$104,"",PRODUCT($DB48:$DB62)^(1/P$6)-1)</f>
        <v>8.5768925862161893E-4</v>
      </c>
      <c r="Q48" s="10">
        <f>IF($A48+Q$6-1&gt;$A$104,"",PRODUCT($DB48:$DB63)^(1/Q$6)-1)</f>
        <v>1.2092129284920983E-2</v>
      </c>
      <c r="R48" s="10">
        <f>IF($A48+R$6-1&gt;$A$104,"",PRODUCT($DB48:$DB64)^(1/R$6)-1)</f>
        <v>1.809097239027091E-2</v>
      </c>
      <c r="S48" s="10">
        <f>IF($A48+S$6-1&gt;$A$104,"",PRODUCT($DB48:$DB65)^(1/S$6)-1)</f>
        <v>1.9404455951846034E-2</v>
      </c>
      <c r="T48" s="10">
        <f>IF($A48+T$6-1&gt;$A$104,"",PRODUCT($DB48:$DB66)^(1/T$6)-1)</f>
        <v>2.9428691290243503E-2</v>
      </c>
      <c r="U48" s="10">
        <f>IF($A48+U$6-1&gt;$A$104,"",PRODUCT($DB48:$DB67)^(1/U$6)-1)</f>
        <v>3.4925657858430048E-2</v>
      </c>
      <c r="V48" s="10">
        <f>IF($A48+V$6-1&gt;$A$104,"",PRODUCT($DB48:$DB68)^(1/V$6)-1)</f>
        <v>3.2154166965239206E-2</v>
      </c>
      <c r="W48" s="10">
        <f>IF($A48+W$6-1&gt;$A$104,"",PRODUCT($DB48:$DB69)^(1/W$6)-1)</f>
        <v>3.448386921276958E-2</v>
      </c>
      <c r="X48" s="10">
        <f>IF($A48+X$6-1&gt;$A$104,"",PRODUCT($DB48:$DB70)^(1/X$6)-1)</f>
        <v>4.0107743942722651E-2</v>
      </c>
      <c r="Y48" s="10">
        <f>IF($A48+Y$6-1&gt;$A$104,"",PRODUCT($DB48:$DB71)^(1/Y$6)-1)</f>
        <v>3.5980191873044021E-2</v>
      </c>
      <c r="Z48" s="10">
        <f>IF($A48+Z$6-1&gt;$A$104,"",PRODUCT($DB48:$DB72)^(1/Z$6)-1)</f>
        <v>4.3189397038041033E-2</v>
      </c>
      <c r="AA48" s="10">
        <f>IF($A48+AA$6-1&gt;$A$104,"",PRODUCT($DB48:$DB73)^(1/AA$6)-1)</f>
        <v>4.3712993857883742E-2</v>
      </c>
      <c r="AB48" s="10">
        <f>IF($A48+AB$6-1&gt;$A$104,"",PRODUCT($DB48:$DB74)^(1/AB$6)-1)</f>
        <v>4.5109020027351177E-2</v>
      </c>
      <c r="AC48" s="10">
        <f>IF($A48+AC$6-1&gt;$A$104,"",PRODUCT($DB48:$DB75)^(1/AC$6)-1)</f>
        <v>4.1692658101152302E-2</v>
      </c>
      <c r="AD48" s="10">
        <f>IF($A48+AD$6-1&gt;$A$104,"",PRODUCT($DB48:$DB76)^(1/AD$6)-1)</f>
        <v>4.8436924135149662E-2</v>
      </c>
      <c r="AE48" s="10">
        <f>IF($A48+AE$6-1&gt;$A$104,"",PRODUCT($DB48:$DB77)^(1/AE$6)-1)</f>
        <v>5.0115212676433041E-2</v>
      </c>
      <c r="AF48" s="10">
        <f>IF($A48+AF$6-1&gt;$A$104,"",PRODUCT($DB48:$DB78)^(1/AF$6)-1)</f>
        <v>5.468359227258901E-2</v>
      </c>
      <c r="AG48" s="10">
        <f>IF($A48+AG$6-1&gt;$A$104,"",PRODUCT($DB48:$DB79)^(1/AG$6)-1)</f>
        <v>5.8046600460910813E-2</v>
      </c>
      <c r="AH48" s="10">
        <f>IF($A48+AH$6-1&gt;$A$104,"",PRODUCT($DB48:$DB80)^(1/AH$6)-1)</f>
        <v>5.9709380232803033E-2</v>
      </c>
      <c r="AI48" s="10">
        <f>IF($A48+AI$6-1&gt;$A$104,"",PRODUCT($DB48:$DB81)^(1/AI$6)-1)</f>
        <v>5.6298834875126769E-2</v>
      </c>
      <c r="AJ48" s="10">
        <f>IF($A48+AJ$6-1&gt;$A$104,"",PRODUCT($DB48:$DB82)^(1/AJ$6)-1)</f>
        <v>5.3066719672265172E-2</v>
      </c>
      <c r="AK48" s="10">
        <f>IF($A48+AK$6-1&gt;$A$104,"",PRODUCT($DB48:$DB83)^(1/AK$6)-1)</f>
        <v>4.8591149359047625E-2</v>
      </c>
      <c r="AL48" s="10">
        <f>IF($A48+AL$6-1&gt;$A$104,"",PRODUCT($DB48:$DB84)^(1/AL$6)-1)</f>
        <v>5.1874817013907837E-2</v>
      </c>
      <c r="AM48" s="10">
        <f>IF($A48+AM$6-1&gt;$A$104,"",PRODUCT($DB48:$DB85)^(1/AM$6)-1)</f>
        <v>5.1740072341574406E-2</v>
      </c>
      <c r="AN48" s="10">
        <f>IF($A48+AN$6-1&gt;$A$104,"",PRODUCT($DB48:$DB86)^(1/AN$6)-1)</f>
        <v>5.0595239242075651E-2</v>
      </c>
      <c r="AO48" s="10">
        <f>IF($A48+AO$6-1&gt;$A$104,"",PRODUCT($DB48:$DB87)^(1/AO$6)-1)</f>
        <v>5.1273516331245883E-2</v>
      </c>
      <c r="AP48" s="10">
        <f>IF($A48+AP$6-1&gt;$A$104,"",PRODUCT($DB48:$DB88)^(1/AP$6)-1)</f>
        <v>5.0822044248306719E-2</v>
      </c>
      <c r="AQ48" s="10">
        <f>IF($A48+AQ$6-1&gt;$A$104,"",PRODUCT($DB48:$DB89)^(1/AQ$6)-1)</f>
        <v>4.4979303690313666E-2</v>
      </c>
      <c r="AR48" s="10">
        <f>IF($A48+AR$6-1&gt;$A$104,"",PRODUCT($DB48:$DB90)^(1/AR$6)-1)</f>
        <v>4.6935477115248148E-2</v>
      </c>
      <c r="AS48" s="10">
        <f>IF($A48+AS$6-1&gt;$A$104,"",PRODUCT($DB48:$DB91)^(1/AS$6)-1)</f>
        <v>4.8502450683982401E-2</v>
      </c>
      <c r="AT48" s="10">
        <f>IF($A48+AT$6-1&gt;$A$104,"",PRODUCT($DB48:$DB92)^(1/AT$6)-1)</f>
        <v>4.7630154062624053E-2</v>
      </c>
      <c r="AU48" s="10">
        <f>IF($A48+AU$6-1&gt;$A$104,"",PRODUCT($DB48:$DB93)^(1/AU$6)-1)</f>
        <v>4.8482710045917976E-2</v>
      </c>
      <c r="AV48" s="10">
        <f>IF($A48+AV$6-1&gt;$A$104,"",PRODUCT($DB48:$DB94)^(1/AV$6)-1)</f>
        <v>5.1219785336866108E-2</v>
      </c>
      <c r="AW48" s="10">
        <f>IF($A48+AW$6-1&gt;$A$104,"",PRODUCT($DB48:$DB95)^(1/AW$6)-1)</f>
        <v>5.1684066477929225E-2</v>
      </c>
      <c r="AX48" s="10">
        <f>IF($A48+AX$6-1&gt;$A$104,"",PRODUCT($DB48:$DB96)^(1/AX$6)-1)</f>
        <v>5.0542261936108002E-2</v>
      </c>
      <c r="AY48" s="10">
        <f>IF($A48+AY$6-1&gt;$A$104,"",PRODUCT($DB48:$DB97)^(1/AY$6)-1)</f>
        <v>5.0869786540132189E-2</v>
      </c>
      <c r="AZ48" s="10">
        <f>IF($A48+AZ$6-1&gt;$A$104,"",PRODUCT($DB48:$DB98)^(1/AZ$6)-1)</f>
        <v>5.1988387931547697E-2</v>
      </c>
      <c r="BA48" s="10">
        <f>IF($A48+BA$6-1&gt;$A$104,"",PRODUCT($DB48:$DB99)^(1/BA$6)-1)</f>
        <v>5.0059613754000809E-2</v>
      </c>
      <c r="BB48" s="10">
        <f>IF($A48+BB$6-1&gt;$A$104,"",PRODUCT($DB48:$DB100)^(1/BB$6)-1)</f>
        <v>5.2405310055674725E-2</v>
      </c>
      <c r="BC48" s="10">
        <f>IF($A48+BC$6-1&gt;$A$104,"",PRODUCT($DB48:$DB101)^(1/BC$6)-1)</f>
        <v>5.4202998784529166E-2</v>
      </c>
      <c r="BD48" s="10">
        <f>IF($A48+BD$6-1&gt;$A$104,"",PRODUCT($DB48:$DB104)^(1/BD$6)-1)</f>
        <v>5.2188161567592317E-2</v>
      </c>
      <c r="BE48" s="10">
        <f>IF($A48+BE$6-1&gt;$A$104,"",PRODUCT($DB48:$DB105)^(1/BE$6)-1)</f>
        <v>5.1232758570106007E-2</v>
      </c>
      <c r="BF48" s="10">
        <f>IF($A48+BF$6-1&gt;$A$104,"",PRODUCT($DB48:$DB106)^(1/BF$6)-1)</f>
        <v>5.0311700889176247E-2</v>
      </c>
      <c r="BG48" s="10" t="str">
        <f>IF($A48+BG$6-1&gt;$A$104,"",PRODUCT($DB48:$DB107)^(1/BG$6)-1)</f>
        <v/>
      </c>
      <c r="BH48" s="10" t="str">
        <f>IF($A48+BH$6-1&gt;$A$104,"",PRODUCT($DB48:$DB108)^(1/BH$6)-1)</f>
        <v/>
      </c>
      <c r="BI48" s="10" t="str">
        <f>IF($A48+BI$6-1&gt;$A$104,"",PRODUCT($DB48:$DB109)^(1/BI$6)-1)</f>
        <v/>
      </c>
      <c r="BJ48" s="10" t="str">
        <f>IF($A48+BJ$6-1&gt;$A$104,"",PRODUCT($DB48:$DB110)^(1/BJ$6)-1)</f>
        <v/>
      </c>
      <c r="BK48" s="10" t="str">
        <f>IF($A48+BK$6-1&gt;$A$104,"",PRODUCT($DB48:$DB111)^(1/BK$6)-1)</f>
        <v/>
      </c>
      <c r="BL48" s="10" t="str">
        <f>IF($A48+BL$6-1&gt;$A$104,"",PRODUCT($DB48:$DB112)^(1/BL$6)-1)</f>
        <v/>
      </c>
      <c r="BM48" s="10" t="str">
        <f>IF($A48+BM$6-1&gt;$A$104,"",PRODUCT($DB48:$DB113)^(1/BM$6)-1)</f>
        <v/>
      </c>
      <c r="BN48" s="10" t="str">
        <f>IF($A48+BN$6-1&gt;$A$104,"",PRODUCT($DB48:$DB114)^(1/BN$6)-1)</f>
        <v/>
      </c>
      <c r="BO48" s="10" t="str">
        <f>IF($A48+BO$6-1&gt;$A$104,"",PRODUCT($DB48:$DB115)^(1/BO$6)-1)</f>
        <v/>
      </c>
      <c r="BP48" s="10" t="str">
        <f>IF($A48+BP$6-1&gt;$A$104,"",PRODUCT($DB48:$DB116)^(1/BP$6)-1)</f>
        <v/>
      </c>
      <c r="BQ48" s="10" t="str">
        <f>IF($A48+BQ$6-1&gt;$A$104,"",PRODUCT($DB48:$DB117)^(1/BQ$6)-1)</f>
        <v/>
      </c>
      <c r="BR48" s="10" t="str">
        <f>IF($A48+BR$6-1&gt;$A$104,"",PRODUCT($DB48:$DB118)^(1/BR$6)-1)</f>
        <v/>
      </c>
      <c r="BS48" s="10" t="str">
        <f>IF($A48+BS$6-1&gt;$A$104,"",PRODUCT($DB48:$DB119)^(1/BS$6)-1)</f>
        <v/>
      </c>
      <c r="BT48" s="10" t="str">
        <f>IF($A48+BT$6-1&gt;$A$104,"",PRODUCT($DB48:$DB120)^(1/BT$6)-1)</f>
        <v/>
      </c>
      <c r="BU48" s="10" t="str">
        <f>IF($A48+BU$6-1&gt;$A$104,"",PRODUCT($DB48:$DB121)^(1/BU$6)-1)</f>
        <v/>
      </c>
      <c r="BV48" s="10" t="str">
        <f>IF($A48+BV$6-1&gt;$A$104,"",PRODUCT($DB48:$DB122)^(1/BV$6)-1)</f>
        <v/>
      </c>
      <c r="BW48" s="10" t="str">
        <f>IF($A48+BW$6-1&gt;$A$104,"",PRODUCT($DB48:$DB123)^(1/BW$6)-1)</f>
        <v/>
      </c>
      <c r="BX48" s="10" t="str">
        <f>IF($A48+BX$6-1&gt;$A$104,"",PRODUCT($DB48:$DB124)^(1/BX$6)-1)</f>
        <v/>
      </c>
      <c r="BY48" s="10" t="str">
        <f>IF($A48+BY$6-1&gt;$A$104,"",PRODUCT($DB48:$DB125)^(1/BY$6)-1)</f>
        <v/>
      </c>
      <c r="BZ48" s="10" t="str">
        <f>IF($A48+BZ$6-1&gt;$A$104,"",PRODUCT($DB48:$DB126)^(1/BZ$6)-1)</f>
        <v/>
      </c>
      <c r="CA48" s="10" t="str">
        <f>IF($A48+CA$6-1&gt;$A$104,"",PRODUCT($DB48:$DB127)^(1/CA$6)-1)</f>
        <v/>
      </c>
      <c r="CB48" s="10" t="str">
        <f>IF($A48+CB$6-1&gt;$A$104,"",PRODUCT($DB48:$DB128)^(1/CB$6)-1)</f>
        <v/>
      </c>
      <c r="CC48" s="10" t="str">
        <f>IF($A48+CC$6-1&gt;$A$104,"",PRODUCT($DB48:$DB129)^(1/CC$6)-1)</f>
        <v/>
      </c>
      <c r="CD48" s="10" t="str">
        <f>IF($A48+CD$6-1&gt;$A$104,"",PRODUCT($DB48:$DB130)^(1/CD$6)-1)</f>
        <v/>
      </c>
      <c r="CE48" s="10" t="str">
        <f>IF($A48+CE$6-1&gt;$A$104,"",PRODUCT($DB48:$DB131)^(1/CE$6)-1)</f>
        <v/>
      </c>
      <c r="CF48" s="10" t="str">
        <f>IF($A48+CF$6-1&gt;$A$104,"",PRODUCT($DB48:$DB132)^(1/CF$6)-1)</f>
        <v/>
      </c>
      <c r="CG48" s="10" t="str">
        <f>IF($A48+CG$6-1&gt;$A$104,"",PRODUCT($DB48:$DB133)^(1/CG$6)-1)</f>
        <v/>
      </c>
      <c r="CH48" s="10" t="str">
        <f>IF($A48+CH$6-1&gt;$A$104,"",PRODUCT($DB48:$DB133)^(1/CH$6)-1)</f>
        <v/>
      </c>
      <c r="CI48" s="10" t="str">
        <f>IF($A48+CI$6-1&gt;$A$104,"",PRODUCT($DB48:$DB134)^(1/CI$6)-1)</f>
        <v/>
      </c>
      <c r="CJ48" s="10" t="str">
        <f>IF($A48+CJ$6-1&gt;$A$104,"",PRODUCT($DB48:$DB135)^(1/CJ$6)-1)</f>
        <v/>
      </c>
      <c r="CK48" s="10" t="str">
        <f>IF($A48+CK$6-1&gt;$A$104,"",PRODUCT($DB48:$DB136)^(1/CK$6)-1)</f>
        <v/>
      </c>
      <c r="CL48" s="10" t="str">
        <f>IF($A48+CL$6-1&gt;$A$104,"",PRODUCT($DB48:$DB137)^(1/CL$6)-1)</f>
        <v/>
      </c>
      <c r="CM48" s="10" t="str">
        <f>IF($A48+CM$6-1&gt;$A$104,"",PRODUCT($DB48:$DB138)^(1/CM$6)-1)</f>
        <v/>
      </c>
      <c r="CN48" s="10" t="str">
        <f>IF($A48+CN$6-1&gt;$A$104,"",PRODUCT($DB48:$DB139)^(1/CN$6)-1)</f>
        <v/>
      </c>
      <c r="CO48" s="10" t="str">
        <f>IF($A48+CO$6-1&gt;$A$104,"",PRODUCT($DB48:$DB140)^(1/CO$6)-1)</f>
        <v/>
      </c>
      <c r="CP48" s="10" t="str">
        <f>IF($A48+CP$6-1&gt;$A$104,"",PRODUCT($DB48:$DB141)^(1/CP$6)-1)</f>
        <v/>
      </c>
      <c r="CQ48" s="10" t="str">
        <f t="shared" si="2"/>
        <v/>
      </c>
      <c r="CR48" s="10" t="str">
        <f t="shared" si="3"/>
        <v/>
      </c>
      <c r="CS48" s="10" t="str">
        <f t="shared" si="4"/>
        <v/>
      </c>
      <c r="CT48" s="10" t="str">
        <f t="shared" si="5"/>
        <v/>
      </c>
      <c r="CU48" s="10" t="str">
        <f t="shared" si="6"/>
        <v/>
      </c>
      <c r="CW48" s="2">
        <v>1967</v>
      </c>
      <c r="CX48" s="6">
        <v>0.287380379414093</v>
      </c>
      <c r="CY48" s="6">
        <v>1.0087658937857799E-2</v>
      </c>
      <c r="CZ48" s="6">
        <v>3.0395136828084601E-2</v>
      </c>
      <c r="DA48" s="5">
        <f t="shared" si="8"/>
        <v>0.14175935927372785</v>
      </c>
      <c r="DB48" s="5">
        <f t="shared" si="7"/>
        <v>1.1417593592737278</v>
      </c>
    </row>
    <row r="49" spans="1:106" x14ac:dyDescent="0.2">
      <c r="A49" s="4">
        <v>1968</v>
      </c>
      <c r="B49" s="10">
        <f t="shared" si="1"/>
        <v>5.3277016472985439E-2</v>
      </c>
      <c r="C49" s="10">
        <f>IF($A49+C$6-1&gt;$A$104,"",PRODUCT($DB49:$DB50)^(1/C$6)-1)</f>
        <v>-3.8779716402302933E-2</v>
      </c>
      <c r="D49" s="10">
        <f>IF($A49+D$6-1&gt;$A$104,"",PRODUCT($DB49:$DB51)^(1/D$6)-1)</f>
        <v>-2.2424174564367516E-2</v>
      </c>
      <c r="E49" s="10">
        <f>IF($A49+E$6-1&gt;$A$104,"",PRODUCT($DB49:$DB52)^(1/E$6)-1)</f>
        <v>5.9155483063582093E-3</v>
      </c>
      <c r="F49" s="10">
        <f>IF($A49+F$6-1&gt;$A$104,"",PRODUCT($DB49:$DB53)^(1/F$6)-1)</f>
        <v>2.1203146703552278E-2</v>
      </c>
      <c r="G49" s="10">
        <f>IF($A49+G$6-1&gt;$A$104,"",PRODUCT($DB49:$DB54)^(1/G$6)-1)</f>
        <v>-1.2066315708874176E-2</v>
      </c>
      <c r="H49" s="10">
        <f>IF($A49+H$6-1&gt;$A$104,"",PRODUCT($DB49:$DB55)^(1/H$6)-1)</f>
        <v>-4.7326074341380475E-2</v>
      </c>
      <c r="I49" s="10">
        <f>IF($A49+I$6-1&gt;$A$104,"",PRODUCT($DB49:$DB56)^(1/I$6)-1)</f>
        <v>-2.1305237436772928E-2</v>
      </c>
      <c r="J49" s="10">
        <f>IF($A49+J$6-1&gt;$A$104,"",PRODUCT($DB49:$DB57)^(1/J$6)-1)</f>
        <v>-3.0482673651864856E-3</v>
      </c>
      <c r="K49" s="10">
        <f>IF($A49+K$6-1&gt;$A$104,"",PRODUCT($DB49:$DB58)^(1/K$6)-1)</f>
        <v>-1.1184113309025356E-2</v>
      </c>
      <c r="L49" s="10">
        <f>IF($A49+L$6-1&gt;$A$104,"",PRODUCT($DB49:$DB59)^(1/L$6)-1)</f>
        <v>-1.2791407092080376E-2</v>
      </c>
      <c r="M49" s="10">
        <f>IF($A49+M$6-1&gt;$A$104,"",PRODUCT($DB49:$DB60)^(1/M$6)-1)</f>
        <v>-1.0348085274765717E-2</v>
      </c>
      <c r="N49" s="10">
        <f>IF($A49+N$6-1&gt;$A$104,"",PRODUCT($DB49:$DB61)^(1/N$6)-1)</f>
        <v>-3.8424680402608935E-3</v>
      </c>
      <c r="O49" s="10">
        <f>IF($A49+O$6-1&gt;$A$104,"",PRODUCT($DB49:$DB62)^(1/O$6)-1)</f>
        <v>-8.5142995395217635E-3</v>
      </c>
      <c r="P49" s="10">
        <f>IF($A49+P$6-1&gt;$A$104,"",PRODUCT($DB49:$DB63)^(1/P$6)-1)</f>
        <v>3.9908280088363224E-3</v>
      </c>
      <c r="Q49" s="10">
        <f>IF($A49+Q$6-1&gt;$A$104,"",PRODUCT($DB49:$DB64)^(1/Q$6)-1)</f>
        <v>1.0822352240594801E-2</v>
      </c>
      <c r="R49" s="10">
        <f>IF($A49+R$6-1&gt;$A$104,"",PRODUCT($DB49:$DB65)^(1/R$6)-1)</f>
        <v>1.2629930600104977E-2</v>
      </c>
      <c r="S49" s="10">
        <f>IF($A49+S$6-1&gt;$A$104,"",PRODUCT($DB49:$DB66)^(1/S$6)-1)</f>
        <v>2.3522686351146405E-2</v>
      </c>
      <c r="T49" s="10">
        <f>IF($A49+T$6-1&gt;$A$104,"",PRODUCT($DB49:$DB67)^(1/T$6)-1)</f>
        <v>2.9588315763324546E-2</v>
      </c>
      <c r="U49" s="10">
        <f>IF($A49+U$6-1&gt;$A$104,"",PRODUCT($DB49:$DB68)^(1/U$6)-1)</f>
        <v>2.6958915848214859E-2</v>
      </c>
      <c r="V49" s="10">
        <f>IF($A49+V$6-1&gt;$A$104,"",PRODUCT($DB49:$DB69)^(1/V$6)-1)</f>
        <v>2.9634784485791821E-2</v>
      </c>
      <c r="W49" s="10">
        <f>IF($A49+W$6-1&gt;$A$104,"",PRODUCT($DB49:$DB70)^(1/W$6)-1)</f>
        <v>3.5708620920405387E-2</v>
      </c>
      <c r="X49" s="10">
        <f>IF($A49+X$6-1&gt;$A$104,"",PRODUCT($DB49:$DB71)^(1/X$6)-1)</f>
        <v>3.1610285383553149E-2</v>
      </c>
      <c r="Y49" s="10">
        <f>IF($A49+Y$6-1&gt;$A$104,"",PRODUCT($DB49:$DB72)^(1/Y$6)-1)</f>
        <v>3.9272307586472044E-2</v>
      </c>
      <c r="Z49" s="10">
        <f>IF($A49+Z$6-1&gt;$A$104,"",PRODUCT($DB49:$DB73)^(1/Z$6)-1)</f>
        <v>3.9971291469935277E-2</v>
      </c>
      <c r="AA49" s="10">
        <f>IF($A49+AA$6-1&gt;$A$104,"",PRODUCT($DB49:$DB74)^(1/AA$6)-1)</f>
        <v>4.1559713698038347E-2</v>
      </c>
      <c r="AB49" s="10">
        <f>IF($A49+AB$6-1&gt;$A$104,"",PRODUCT($DB49:$DB75)^(1/AB$6)-1)</f>
        <v>3.8159861585994381E-2</v>
      </c>
      <c r="AC49" s="10">
        <f>IF($A49+AC$6-1&gt;$A$104,"",PRODUCT($DB49:$DB76)^(1/AC$6)-1)</f>
        <v>4.5248917565515745E-2</v>
      </c>
      <c r="AD49" s="10">
        <f>IF($A49+AD$6-1&gt;$A$104,"",PRODUCT($DB49:$DB77)^(1/AD$6)-1)</f>
        <v>4.7089798185853127E-2</v>
      </c>
      <c r="AE49" s="10">
        <f>IF($A49+AE$6-1&gt;$A$104,"",PRODUCT($DB49:$DB78)^(1/AE$6)-1)</f>
        <v>5.189835687678146E-2</v>
      </c>
      <c r="AF49" s="10">
        <f>IF($A49+AF$6-1&gt;$A$104,"",PRODUCT($DB49:$DB79)^(1/AF$6)-1)</f>
        <v>5.5450886235487662E-2</v>
      </c>
      <c r="AG49" s="10">
        <f>IF($A49+AG$6-1&gt;$A$104,"",PRODUCT($DB49:$DB80)^(1/AG$6)-1)</f>
        <v>5.7242613972923406E-2</v>
      </c>
      <c r="AH49" s="10">
        <f>IF($A49+AH$6-1&gt;$A$104,"",PRODUCT($DB49:$DB81)^(1/AH$6)-1)</f>
        <v>5.3811487932868385E-2</v>
      </c>
      <c r="AI49" s="10">
        <f>IF($A49+AI$6-1&gt;$A$104,"",PRODUCT($DB49:$DB82)^(1/AI$6)-1)</f>
        <v>5.0565138220340922E-2</v>
      </c>
      <c r="AJ49" s="10">
        <f>IF($A49+AJ$6-1&gt;$A$104,"",PRODUCT($DB49:$DB83)^(1/AJ$6)-1)</f>
        <v>4.6043988416885062E-2</v>
      </c>
      <c r="AK49" s="10">
        <f>IF($A49+AK$6-1&gt;$A$104,"",PRODUCT($DB49:$DB84)^(1/AK$6)-1)</f>
        <v>4.9481715643686197E-2</v>
      </c>
      <c r="AL49" s="10">
        <f>IF($A49+AL$6-1&gt;$A$104,"",PRODUCT($DB49:$DB85)^(1/AL$6)-1)</f>
        <v>4.94082425768958E-2</v>
      </c>
      <c r="AM49" s="10">
        <f>IF($A49+AM$6-1&gt;$A$104,"",PRODUCT($DB49:$DB86)^(1/AM$6)-1)</f>
        <v>4.8297133288213612E-2</v>
      </c>
      <c r="AN49" s="10">
        <f>IF($A49+AN$6-1&gt;$A$104,"",PRODUCT($DB49:$DB87)^(1/AN$6)-1)</f>
        <v>4.9050188041992016E-2</v>
      </c>
      <c r="AO49" s="10">
        <f>IF($A49+AO$6-1&gt;$A$104,"",PRODUCT($DB49:$DB88)^(1/AO$6)-1)</f>
        <v>4.8643911737820344E-2</v>
      </c>
      <c r="AP49" s="10">
        <f>IF($A49+AP$6-1&gt;$A$104,"",PRODUCT($DB49:$DB89)^(1/AP$6)-1)</f>
        <v>4.2724246367062735E-2</v>
      </c>
      <c r="AQ49" s="10">
        <f>IF($A49+AQ$6-1&gt;$A$104,"",PRODUCT($DB49:$DB90)^(1/AQ$6)-1)</f>
        <v>4.4776455983440488E-2</v>
      </c>
      <c r="AR49" s="10">
        <f>IF($A49+AR$6-1&gt;$A$104,"",PRODUCT($DB49:$DB91)^(1/AR$6)-1)</f>
        <v>4.6426828034948464E-2</v>
      </c>
      <c r="AS49" s="10">
        <f>IF($A49+AS$6-1&gt;$A$104,"",PRODUCT($DB49:$DB92)^(1/AS$6)-1)</f>
        <v>4.5583568441826205E-2</v>
      </c>
      <c r="AT49" s="10">
        <f>IF($A49+AT$6-1&gt;$A$104,"",PRODUCT($DB49:$DB93)^(1/AT$6)-1)</f>
        <v>4.6498849477867532E-2</v>
      </c>
      <c r="AU49" s="10">
        <f>IF($A49+AU$6-1&gt;$A$104,"",PRODUCT($DB49:$DB94)^(1/AU$6)-1)</f>
        <v>4.9333416460012991E-2</v>
      </c>
      <c r="AV49" s="10">
        <f>IF($A49+AV$6-1&gt;$A$104,"",PRODUCT($DB49:$DB95)^(1/AV$6)-1)</f>
        <v>4.9846845617389057E-2</v>
      </c>
      <c r="AW49" s="10">
        <f>IF($A49+AW$6-1&gt;$A$104,"",PRODUCT($DB49:$DB96)^(1/AW$6)-1)</f>
        <v>4.872150315020396E-2</v>
      </c>
      <c r="AX49" s="10">
        <f>IF($A49+AX$6-1&gt;$A$104,"",PRODUCT($DB49:$DB97)^(1/AX$6)-1)</f>
        <v>4.9092272345087284E-2</v>
      </c>
      <c r="AY49" s="10">
        <f>IF($A49+AY$6-1&gt;$A$104,"",PRODUCT($DB49:$DB98)^(1/AY$6)-1)</f>
        <v>5.0266887331945842E-2</v>
      </c>
      <c r="AZ49" s="10">
        <f>IF($A49+AZ$6-1&gt;$A$104,"",PRODUCT($DB49:$DB99)^(1/AZ$6)-1)</f>
        <v>4.8337212320801237E-2</v>
      </c>
      <c r="BA49" s="10">
        <f>IF($A49+BA$6-1&gt;$A$104,"",PRODUCT($DB49:$DB100)^(1/BA$6)-1)</f>
        <v>5.075731958833396E-2</v>
      </c>
      <c r="BB49" s="10">
        <f>IF($A49+BB$6-1&gt;$A$104,"",PRODUCT($DB49:$DB101)^(1/BB$6)-1)</f>
        <v>5.2617212597737995E-2</v>
      </c>
      <c r="BC49" s="10">
        <f>IF($A49+BC$6-1&gt;$A$104,"",PRODUCT($DB49:$DB104)^(1/BC$6)-1)</f>
        <v>5.0597474411645749E-2</v>
      </c>
      <c r="BD49" s="10">
        <f>IF($A49+BD$6-1&gt;$A$104,"",PRODUCT($DB49:$DB105)^(1/BD$6)-1)</f>
        <v>4.9655052491142548E-2</v>
      </c>
      <c r="BE49" s="10">
        <f>IF($A49+BE$6-1&gt;$A$104,"",PRODUCT($DB49:$DB106)^(1/BE$6)-1)</f>
        <v>4.8747089140346977E-2</v>
      </c>
      <c r="BF49" s="10" t="str">
        <f>IF($A49+BF$6-1&gt;$A$104,"",PRODUCT($DB49:$DB107)^(1/BF$6)-1)</f>
        <v/>
      </c>
      <c r="BG49" s="10" t="str">
        <f>IF($A49+BG$6-1&gt;$A$104,"",PRODUCT($DB49:$DB108)^(1/BG$6)-1)</f>
        <v/>
      </c>
      <c r="BH49" s="10" t="str">
        <f>IF($A49+BH$6-1&gt;$A$104,"",PRODUCT($DB49:$DB109)^(1/BH$6)-1)</f>
        <v/>
      </c>
      <c r="BI49" s="10" t="str">
        <f>IF($A49+BI$6-1&gt;$A$104,"",PRODUCT($DB49:$DB110)^(1/BI$6)-1)</f>
        <v/>
      </c>
      <c r="BJ49" s="10" t="str">
        <f>IF($A49+BJ$6-1&gt;$A$104,"",PRODUCT($DB49:$DB111)^(1/BJ$6)-1)</f>
        <v/>
      </c>
      <c r="BK49" s="10" t="str">
        <f>IF($A49+BK$6-1&gt;$A$104,"",PRODUCT($DB49:$DB112)^(1/BK$6)-1)</f>
        <v/>
      </c>
      <c r="BL49" s="10" t="str">
        <f>IF($A49+BL$6-1&gt;$A$104,"",PRODUCT($DB49:$DB113)^(1/BL$6)-1)</f>
        <v/>
      </c>
      <c r="BM49" s="10" t="str">
        <f>IF($A49+BM$6-1&gt;$A$104,"",PRODUCT($DB49:$DB114)^(1/BM$6)-1)</f>
        <v/>
      </c>
      <c r="BN49" s="10" t="str">
        <f>IF($A49+BN$6-1&gt;$A$104,"",PRODUCT($DB49:$DB115)^(1/BN$6)-1)</f>
        <v/>
      </c>
      <c r="BO49" s="10" t="str">
        <f>IF($A49+BO$6-1&gt;$A$104,"",PRODUCT($DB49:$DB116)^(1/BO$6)-1)</f>
        <v/>
      </c>
      <c r="BP49" s="10" t="str">
        <f>IF($A49+BP$6-1&gt;$A$104,"",PRODUCT($DB49:$DB117)^(1/BP$6)-1)</f>
        <v/>
      </c>
      <c r="BQ49" s="10" t="str">
        <f>IF($A49+BQ$6-1&gt;$A$104,"",PRODUCT($DB49:$DB118)^(1/BQ$6)-1)</f>
        <v/>
      </c>
      <c r="BR49" s="10" t="str">
        <f>IF($A49+BR$6-1&gt;$A$104,"",PRODUCT($DB49:$DB119)^(1/BR$6)-1)</f>
        <v/>
      </c>
      <c r="BS49" s="10" t="str">
        <f>IF($A49+BS$6-1&gt;$A$104,"",PRODUCT($DB49:$DB120)^(1/BS$6)-1)</f>
        <v/>
      </c>
      <c r="BT49" s="10" t="str">
        <f>IF($A49+BT$6-1&gt;$A$104,"",PRODUCT($DB49:$DB121)^(1/BT$6)-1)</f>
        <v/>
      </c>
      <c r="BU49" s="10" t="str">
        <f>IF($A49+BU$6-1&gt;$A$104,"",PRODUCT($DB49:$DB122)^(1/BU$6)-1)</f>
        <v/>
      </c>
      <c r="BV49" s="10" t="str">
        <f>IF($A49+BV$6-1&gt;$A$104,"",PRODUCT($DB49:$DB123)^(1/BV$6)-1)</f>
        <v/>
      </c>
      <c r="BW49" s="10" t="str">
        <f>IF($A49+BW$6-1&gt;$A$104,"",PRODUCT($DB49:$DB124)^(1/BW$6)-1)</f>
        <v/>
      </c>
      <c r="BX49" s="10" t="str">
        <f>IF($A49+BX$6-1&gt;$A$104,"",PRODUCT($DB49:$DB125)^(1/BX$6)-1)</f>
        <v/>
      </c>
      <c r="BY49" s="10" t="str">
        <f>IF($A49+BY$6-1&gt;$A$104,"",PRODUCT($DB49:$DB126)^(1/BY$6)-1)</f>
        <v/>
      </c>
      <c r="BZ49" s="10" t="str">
        <f>IF($A49+BZ$6-1&gt;$A$104,"",PRODUCT($DB49:$DB127)^(1/BZ$6)-1)</f>
        <v/>
      </c>
      <c r="CA49" s="10" t="str">
        <f>IF($A49+CA$6-1&gt;$A$104,"",PRODUCT($DB49:$DB128)^(1/CA$6)-1)</f>
        <v/>
      </c>
      <c r="CB49" s="10" t="str">
        <f>IF($A49+CB$6-1&gt;$A$104,"",PRODUCT($DB49:$DB129)^(1/CB$6)-1)</f>
        <v/>
      </c>
      <c r="CC49" s="10" t="str">
        <f>IF($A49+CC$6-1&gt;$A$104,"",PRODUCT($DB49:$DB130)^(1/CC$6)-1)</f>
        <v/>
      </c>
      <c r="CD49" s="10" t="str">
        <f>IF($A49+CD$6-1&gt;$A$104,"",PRODUCT($DB49:$DB131)^(1/CD$6)-1)</f>
        <v/>
      </c>
      <c r="CE49" s="10" t="str">
        <f>IF($A49+CE$6-1&gt;$A$104,"",PRODUCT($DB49:$DB132)^(1/CE$6)-1)</f>
        <v/>
      </c>
      <c r="CF49" s="10" t="str">
        <f>IF($A49+CF$6-1&gt;$A$104,"",PRODUCT($DB49:$DB133)^(1/CF$6)-1)</f>
        <v/>
      </c>
      <c r="CG49" s="10" t="str">
        <f>IF($A49+CG$6-1&gt;$A$104,"",PRODUCT($DB49:$DB134)^(1/CG$6)-1)</f>
        <v/>
      </c>
      <c r="CH49" s="10" t="str">
        <f>IF($A49+CH$6-1&gt;$A$104,"",PRODUCT($DB49:$DB134)^(1/CH$6)-1)</f>
        <v/>
      </c>
      <c r="CI49" s="10" t="str">
        <f>IF($A49+CI$6-1&gt;$A$104,"",PRODUCT($DB49:$DB135)^(1/CI$6)-1)</f>
        <v/>
      </c>
      <c r="CJ49" s="10" t="str">
        <f>IF($A49+CJ$6-1&gt;$A$104,"",PRODUCT($DB49:$DB136)^(1/CJ$6)-1)</f>
        <v/>
      </c>
      <c r="CK49" s="10" t="str">
        <f>IF($A49+CK$6-1&gt;$A$104,"",PRODUCT($DB49:$DB137)^(1/CK$6)-1)</f>
        <v/>
      </c>
      <c r="CL49" s="10" t="str">
        <f>IF($A49+CL$6-1&gt;$A$104,"",PRODUCT($DB49:$DB138)^(1/CL$6)-1)</f>
        <v/>
      </c>
      <c r="CM49" s="10" t="str">
        <f>IF($A49+CM$6-1&gt;$A$104,"",PRODUCT($DB49:$DB139)^(1/CM$6)-1)</f>
        <v/>
      </c>
      <c r="CN49" s="10" t="str">
        <f>IF($A49+CN$6-1&gt;$A$104,"",PRODUCT($DB49:$DB140)^(1/CN$6)-1)</f>
        <v/>
      </c>
      <c r="CO49" s="10" t="str">
        <f>IF($A49+CO$6-1&gt;$A$104,"",PRODUCT($DB49:$DB141)^(1/CO$6)-1)</f>
        <v/>
      </c>
      <c r="CP49" s="10" t="str">
        <f>IF($A49+CP$6-1&gt;$A$104,"",PRODUCT($DB49:$DB142)^(1/CP$6)-1)</f>
        <v/>
      </c>
      <c r="CQ49" s="10" t="str">
        <f t="shared" si="2"/>
        <v/>
      </c>
      <c r="CR49" s="10" t="str">
        <f t="shared" si="3"/>
        <v/>
      </c>
      <c r="CS49" s="10" t="str">
        <f t="shared" si="4"/>
        <v/>
      </c>
      <c r="CT49" s="10" t="str">
        <f t="shared" si="5"/>
        <v/>
      </c>
      <c r="CU49" s="10" t="str">
        <f t="shared" si="6"/>
        <v/>
      </c>
      <c r="CW49" s="2">
        <v>1968</v>
      </c>
      <c r="CX49" s="6">
        <v>0.141415239945543</v>
      </c>
      <c r="CY49" s="6">
        <v>4.5350158464528202E-2</v>
      </c>
      <c r="CZ49" s="6">
        <v>4.71976413637301E-2</v>
      </c>
      <c r="DA49" s="5">
        <f t="shared" si="8"/>
        <v>5.3277016472985439E-2</v>
      </c>
      <c r="DB49" s="5">
        <f t="shared" si="7"/>
        <v>1.0532770164729854</v>
      </c>
    </row>
    <row r="50" spans="1:106" x14ac:dyDescent="0.2">
      <c r="A50" s="4">
        <v>1969</v>
      </c>
      <c r="B50" s="10">
        <f t="shared" si="1"/>
        <v>-0.12279066271324601</v>
      </c>
      <c r="C50" s="10">
        <f>IF($A50+C$6-1&gt;$A$104,"",PRODUCT($DB50:$DB51)^(1/C$6)-1)</f>
        <v>-5.8209346301984599E-2</v>
      </c>
      <c r="D50" s="10">
        <f>IF($A50+D$6-1&gt;$A$104,"",PRODUCT($DB50:$DB52)^(1/D$6)-1)</f>
        <v>-9.3935330287991947E-3</v>
      </c>
      <c r="E50" s="10">
        <f>IF($A50+E$6-1&gt;$A$104,"",PRODUCT($DB50:$DB53)^(1/E$6)-1)</f>
        <v>1.3338465795091015E-2</v>
      </c>
      <c r="F50" s="10">
        <f>IF($A50+F$6-1&gt;$A$104,"",PRODUCT($DB50:$DB54)^(1/F$6)-1)</f>
        <v>-2.4640248366956441E-2</v>
      </c>
      <c r="G50" s="10">
        <f>IF($A50+G$6-1&gt;$A$104,"",PRODUCT($DB50:$DB55)^(1/G$6)-1)</f>
        <v>-6.3133109884781602E-2</v>
      </c>
      <c r="H50" s="10">
        <f>IF($A50+H$6-1&gt;$A$104,"",PRODUCT($DB50:$DB56)^(1/H$6)-1)</f>
        <v>-3.1519710030165515E-2</v>
      </c>
      <c r="I50" s="10">
        <f>IF($A50+I$6-1&gt;$A$104,"",PRODUCT($DB50:$DB57)^(1/I$6)-1)</f>
        <v>-9.87375339509311E-3</v>
      </c>
      <c r="J50" s="10">
        <f>IF($A50+J$6-1&gt;$A$104,"",PRODUCT($DB50:$DB58)^(1/J$6)-1)</f>
        <v>-1.8098390835896594E-2</v>
      </c>
      <c r="K50" s="10">
        <f>IF($A50+K$6-1&gt;$A$104,"",PRODUCT($DB50:$DB59)^(1/K$6)-1)</f>
        <v>-1.9165894159235308E-2</v>
      </c>
      <c r="L50" s="10">
        <f>IF($A50+L$6-1&gt;$A$104,"",PRODUCT($DB50:$DB60)^(1/L$6)-1)</f>
        <v>-1.5938011281288689E-2</v>
      </c>
      <c r="M50" s="10">
        <f>IF($A50+M$6-1&gt;$A$104,"",PRODUCT($DB50:$DB61)^(1/M$6)-1)</f>
        <v>-8.46022357496512E-3</v>
      </c>
      <c r="N50" s="10">
        <f>IF($A50+N$6-1&gt;$A$104,"",PRODUCT($DB50:$DB62)^(1/N$6)-1)</f>
        <v>-1.311453876917501E-2</v>
      </c>
      <c r="O50" s="10">
        <f>IF($A50+O$6-1&gt;$A$104,"",PRODUCT($DB50:$DB63)^(1/O$6)-1)</f>
        <v>5.5994346334498069E-4</v>
      </c>
      <c r="P50" s="10">
        <f>IF($A50+P$6-1&gt;$A$104,"",PRODUCT($DB50:$DB64)^(1/P$6)-1)</f>
        <v>8.0536632078271886E-3</v>
      </c>
      <c r="Q50" s="10">
        <f>IF($A50+Q$6-1&gt;$A$104,"",PRODUCT($DB50:$DB65)^(1/Q$6)-1)</f>
        <v>1.0142210754690684E-2</v>
      </c>
      <c r="R50" s="10">
        <f>IF($A50+R$6-1&gt;$A$104,"",PRODUCT($DB50:$DB66)^(1/R$6)-1)</f>
        <v>2.1798842804866769E-2</v>
      </c>
      <c r="S50" s="10">
        <f>IF($A50+S$6-1&gt;$A$104,"",PRODUCT($DB50:$DB67)^(1/S$6)-1)</f>
        <v>2.8288010011489506E-2</v>
      </c>
      <c r="T50" s="10">
        <f>IF($A50+T$6-1&gt;$A$104,"",PRODUCT($DB50:$DB68)^(1/T$6)-1)</f>
        <v>2.5592114431761903E-2</v>
      </c>
      <c r="U50" s="10">
        <f>IF($A50+U$6-1&gt;$A$104,"",PRODUCT($DB50:$DB69)^(1/U$6)-1)</f>
        <v>2.8466703403978277E-2</v>
      </c>
      <c r="V50" s="10">
        <f>IF($A50+V$6-1&gt;$A$104,"",PRODUCT($DB50:$DB70)^(1/V$6)-1)</f>
        <v>3.487937897649207E-2</v>
      </c>
      <c r="W50" s="10">
        <f>IF($A50+W$6-1&gt;$A$104,"",PRODUCT($DB50:$DB71)^(1/W$6)-1)</f>
        <v>3.0636094007006509E-2</v>
      </c>
      <c r="X50" s="10">
        <f>IF($A50+X$6-1&gt;$A$104,"",PRODUCT($DB50:$DB72)^(1/X$6)-1)</f>
        <v>3.8667649295344386E-2</v>
      </c>
      <c r="Y50" s="10">
        <f>IF($A50+Y$6-1&gt;$A$104,"",PRODUCT($DB50:$DB73)^(1/Y$6)-1)</f>
        <v>3.9420548797708177E-2</v>
      </c>
      <c r="Z50" s="10">
        <f>IF($A50+Z$6-1&gt;$A$104,"",PRODUCT($DB50:$DB74)^(1/Z$6)-1)</f>
        <v>4.1093742582235304E-2</v>
      </c>
      <c r="AA50" s="10">
        <f>IF($A50+AA$6-1&gt;$A$104,"",PRODUCT($DB50:$DB75)^(1/AA$6)-1)</f>
        <v>3.7582785584782563E-2</v>
      </c>
      <c r="AB50" s="10">
        <f>IF($A50+AB$6-1&gt;$A$104,"",PRODUCT($DB50:$DB76)^(1/AB$6)-1)</f>
        <v>4.4952758577777141E-2</v>
      </c>
      <c r="AC50" s="10">
        <f>IF($A50+AC$6-1&gt;$A$104,"",PRODUCT($DB50:$DB77)^(1/AC$6)-1)</f>
        <v>4.6869499579697882E-2</v>
      </c>
      <c r="AD50" s="10">
        <f>IF($A50+AD$6-1&gt;$A$104,"",PRODUCT($DB50:$DB78)^(1/AD$6)-1)</f>
        <v>5.1850849090254059E-2</v>
      </c>
      <c r="AE50" s="10">
        <f>IF($A50+AE$6-1&gt;$A$104,"",PRODUCT($DB50:$DB79)^(1/AE$6)-1)</f>
        <v>5.5523425780051427E-2</v>
      </c>
      <c r="AF50" s="10">
        <f>IF($A50+AF$6-1&gt;$A$104,"",PRODUCT($DB50:$DB80)^(1/AF$6)-1)</f>
        <v>5.7370784754471327E-2</v>
      </c>
      <c r="AG50" s="10">
        <f>IF($A50+AG$6-1&gt;$A$104,"",PRODUCT($DB50:$DB81)^(1/AG$6)-1)</f>
        <v>5.3828194535364249E-2</v>
      </c>
      <c r="AH50" s="10">
        <f>IF($A50+AH$6-1&gt;$A$104,"",PRODUCT($DB50:$DB82)^(1/AH$6)-1)</f>
        <v>5.0483069180369933E-2</v>
      </c>
      <c r="AI50" s="10">
        <f>IF($A50+AI$6-1&gt;$A$104,"",PRODUCT($DB50:$DB83)^(1/AI$6)-1)</f>
        <v>4.583200590470593E-2</v>
      </c>
      <c r="AJ50" s="10">
        <f>IF($A50+AJ$6-1&gt;$A$104,"",PRODUCT($DB50:$DB84)^(1/AJ$6)-1)</f>
        <v>4.9373479661189101E-2</v>
      </c>
      <c r="AK50" s="10">
        <f>IF($A50+AK$6-1&gt;$A$104,"",PRODUCT($DB50:$DB85)^(1/AK$6)-1)</f>
        <v>4.9300979725277028E-2</v>
      </c>
      <c r="AL50" s="10">
        <f>IF($A50+AL$6-1&gt;$A$104,"",PRODUCT($DB50:$DB86)^(1/AL$6)-1)</f>
        <v>4.81628691258007E-2</v>
      </c>
      <c r="AM50" s="10">
        <f>IF($A50+AM$6-1&gt;$A$104,"",PRODUCT($DB50:$DB87)^(1/AM$6)-1)</f>
        <v>4.8939185076329217E-2</v>
      </c>
      <c r="AN50" s="10">
        <f>IF($A50+AN$6-1&gt;$A$104,"",PRODUCT($DB50:$DB88)^(1/AN$6)-1)</f>
        <v>4.8525382544209572E-2</v>
      </c>
      <c r="AO50" s="10">
        <f>IF($A50+AO$6-1&gt;$A$104,"",PRODUCT($DB50:$DB89)^(1/AO$6)-1)</f>
        <v>4.2461786188337181E-2</v>
      </c>
      <c r="AP50" s="10">
        <f>IF($A50+AP$6-1&gt;$A$104,"",PRODUCT($DB50:$DB90)^(1/AP$6)-1)</f>
        <v>4.4569984544120311E-2</v>
      </c>
      <c r="AQ50" s="10">
        <f>IF($A50+AQ$6-1&gt;$A$104,"",PRODUCT($DB50:$DB91)^(1/AQ$6)-1)</f>
        <v>4.626427246618614E-2</v>
      </c>
      <c r="AR50" s="10">
        <f>IF($A50+AR$6-1&gt;$A$104,"",PRODUCT($DB50:$DB92)^(1/AR$6)-1)</f>
        <v>4.540532127061625E-2</v>
      </c>
      <c r="AS50" s="10">
        <f>IF($A50+AS$6-1&gt;$A$104,"",PRODUCT($DB50:$DB93)^(1/AS$6)-1)</f>
        <v>4.6345308237051519E-2</v>
      </c>
      <c r="AT50" s="10">
        <f>IF($A50+AT$6-1&gt;$A$104,"",PRODUCT($DB50:$DB94)^(1/AT$6)-1)</f>
        <v>4.9245948814165219E-2</v>
      </c>
      <c r="AU50" s="10">
        <f>IF($A50+AU$6-1&gt;$A$104,"",PRODUCT($DB50:$DB95)^(1/AU$6)-1)</f>
        <v>4.9772400880369716E-2</v>
      </c>
      <c r="AV50" s="10">
        <f>IF($A50+AV$6-1&gt;$A$104,"",PRODUCT($DB50:$DB96)^(1/AV$6)-1)</f>
        <v>4.8624791703459236E-2</v>
      </c>
      <c r="AW50" s="10">
        <f>IF($A50+AW$6-1&gt;$A$104,"",PRODUCT($DB50:$DB97)^(1/AW$6)-1)</f>
        <v>4.9005267204073277E-2</v>
      </c>
      <c r="AX50" s="10">
        <f>IF($A50+AX$6-1&gt;$A$104,"",PRODUCT($DB50:$DB98)^(1/AX$6)-1)</f>
        <v>5.0205545781357053E-2</v>
      </c>
      <c r="AY50" s="10">
        <f>IF($A50+AY$6-1&gt;$A$104,"",PRODUCT($DB50:$DB99)^(1/AY$6)-1)</f>
        <v>4.8238652907872881E-2</v>
      </c>
      <c r="AZ50" s="10">
        <f>IF($A50+AZ$6-1&gt;$A$104,"",PRODUCT($DB50:$DB100)^(1/AZ$6)-1)</f>
        <v>5.0707974068380679E-2</v>
      </c>
      <c r="BA50" s="10">
        <f>IF($A50+BA$6-1&gt;$A$104,"",PRODUCT($DB50:$DB101)^(1/BA$6)-1)</f>
        <v>5.2604528113170179E-2</v>
      </c>
      <c r="BB50" s="10">
        <f>IF($A50+BB$6-1&gt;$A$104,"",PRODUCT($DB50:$DB104)^(1/BB$6)-1)</f>
        <v>5.0546982591363143E-2</v>
      </c>
      <c r="BC50" s="10">
        <f>IF($A50+BC$6-1&gt;$A$104,"",PRODUCT($DB50:$DB105)^(1/BC$6)-1)</f>
        <v>4.9588096676665749E-2</v>
      </c>
      <c r="BD50" s="10">
        <f>IF($A50+BD$6-1&gt;$A$104,"",PRODUCT($DB50:$DB106)^(1/BD$6)-1)</f>
        <v>4.8664907411455349E-2</v>
      </c>
      <c r="BE50" s="10" t="str">
        <f>IF($A50+BE$6-1&gt;$A$104,"",PRODUCT($DB50:$DB107)^(1/BE$6)-1)</f>
        <v/>
      </c>
      <c r="BF50" s="10" t="str">
        <f>IF($A50+BF$6-1&gt;$A$104,"",PRODUCT($DB50:$DB108)^(1/BF$6)-1)</f>
        <v/>
      </c>
      <c r="BG50" s="10" t="str">
        <f>IF($A50+BG$6-1&gt;$A$104,"",PRODUCT($DB50:$DB109)^(1/BG$6)-1)</f>
        <v/>
      </c>
      <c r="BH50" s="10" t="str">
        <f>IF($A50+BH$6-1&gt;$A$104,"",PRODUCT($DB50:$DB110)^(1/BH$6)-1)</f>
        <v/>
      </c>
      <c r="BI50" s="10" t="str">
        <f>IF($A50+BI$6-1&gt;$A$104,"",PRODUCT($DB50:$DB111)^(1/BI$6)-1)</f>
        <v/>
      </c>
      <c r="BJ50" s="10" t="str">
        <f>IF($A50+BJ$6-1&gt;$A$104,"",PRODUCT($DB50:$DB112)^(1/BJ$6)-1)</f>
        <v/>
      </c>
      <c r="BK50" s="10" t="str">
        <f>IF($A50+BK$6-1&gt;$A$104,"",PRODUCT($DB50:$DB113)^(1/BK$6)-1)</f>
        <v/>
      </c>
      <c r="BL50" s="10" t="str">
        <f>IF($A50+BL$6-1&gt;$A$104,"",PRODUCT($DB50:$DB114)^(1/BL$6)-1)</f>
        <v/>
      </c>
      <c r="BM50" s="10" t="str">
        <f>IF($A50+BM$6-1&gt;$A$104,"",PRODUCT($DB50:$DB115)^(1/BM$6)-1)</f>
        <v/>
      </c>
      <c r="BN50" s="10" t="str">
        <f>IF($A50+BN$6-1&gt;$A$104,"",PRODUCT($DB50:$DB116)^(1/BN$6)-1)</f>
        <v/>
      </c>
      <c r="BO50" s="10" t="str">
        <f>IF($A50+BO$6-1&gt;$A$104,"",PRODUCT($DB50:$DB117)^(1/BO$6)-1)</f>
        <v/>
      </c>
      <c r="BP50" s="10" t="str">
        <f>IF($A50+BP$6-1&gt;$A$104,"",PRODUCT($DB50:$DB118)^(1/BP$6)-1)</f>
        <v/>
      </c>
      <c r="BQ50" s="10" t="str">
        <f>IF($A50+BQ$6-1&gt;$A$104,"",PRODUCT($DB50:$DB119)^(1/BQ$6)-1)</f>
        <v/>
      </c>
      <c r="BR50" s="10" t="str">
        <f>IF($A50+BR$6-1&gt;$A$104,"",PRODUCT($DB50:$DB120)^(1/BR$6)-1)</f>
        <v/>
      </c>
      <c r="BS50" s="10" t="str">
        <f>IF($A50+BS$6-1&gt;$A$104,"",PRODUCT($DB50:$DB121)^(1/BS$6)-1)</f>
        <v/>
      </c>
      <c r="BT50" s="10" t="str">
        <f>IF($A50+BT$6-1&gt;$A$104,"",PRODUCT($DB50:$DB122)^(1/BT$6)-1)</f>
        <v/>
      </c>
      <c r="BU50" s="10" t="str">
        <f>IF($A50+BU$6-1&gt;$A$104,"",PRODUCT($DB50:$DB123)^(1/BU$6)-1)</f>
        <v/>
      </c>
      <c r="BV50" s="10" t="str">
        <f>IF($A50+BV$6-1&gt;$A$104,"",PRODUCT($DB50:$DB124)^(1/BV$6)-1)</f>
        <v/>
      </c>
      <c r="BW50" s="10" t="str">
        <f>IF($A50+BW$6-1&gt;$A$104,"",PRODUCT($DB50:$DB125)^(1/BW$6)-1)</f>
        <v/>
      </c>
      <c r="BX50" s="10" t="str">
        <f>IF($A50+BX$6-1&gt;$A$104,"",PRODUCT($DB50:$DB126)^(1/BX$6)-1)</f>
        <v/>
      </c>
      <c r="BY50" s="10" t="str">
        <f>IF($A50+BY$6-1&gt;$A$104,"",PRODUCT($DB50:$DB127)^(1/BY$6)-1)</f>
        <v/>
      </c>
      <c r="BZ50" s="10" t="str">
        <f>IF($A50+BZ$6-1&gt;$A$104,"",PRODUCT($DB50:$DB128)^(1/BZ$6)-1)</f>
        <v/>
      </c>
      <c r="CA50" s="10" t="str">
        <f>IF($A50+CA$6-1&gt;$A$104,"",PRODUCT($DB50:$DB129)^(1/CA$6)-1)</f>
        <v/>
      </c>
      <c r="CB50" s="10" t="str">
        <f>IF($A50+CB$6-1&gt;$A$104,"",PRODUCT($DB50:$DB130)^(1/CB$6)-1)</f>
        <v/>
      </c>
      <c r="CC50" s="10" t="str">
        <f>IF($A50+CC$6-1&gt;$A$104,"",PRODUCT($DB50:$DB131)^(1/CC$6)-1)</f>
        <v/>
      </c>
      <c r="CD50" s="10" t="str">
        <f>IF($A50+CD$6-1&gt;$A$104,"",PRODUCT($DB50:$DB132)^(1/CD$6)-1)</f>
        <v/>
      </c>
      <c r="CE50" s="10" t="str">
        <f>IF($A50+CE$6-1&gt;$A$104,"",PRODUCT($DB50:$DB133)^(1/CE$6)-1)</f>
        <v/>
      </c>
      <c r="CF50" s="10" t="str">
        <f>IF($A50+CF$6-1&gt;$A$104,"",PRODUCT($DB50:$DB134)^(1/CF$6)-1)</f>
        <v/>
      </c>
      <c r="CG50" s="10" t="str">
        <f>IF($A50+CG$6-1&gt;$A$104,"",PRODUCT($DB50:$DB135)^(1/CG$6)-1)</f>
        <v/>
      </c>
      <c r="CH50" s="10" t="str">
        <f>IF($A50+CH$6-1&gt;$A$104,"",PRODUCT($DB50:$DB135)^(1/CH$6)-1)</f>
        <v/>
      </c>
      <c r="CI50" s="10" t="str">
        <f>IF($A50+CI$6-1&gt;$A$104,"",PRODUCT($DB50:$DB136)^(1/CI$6)-1)</f>
        <v/>
      </c>
      <c r="CJ50" s="10" t="str">
        <f>IF($A50+CJ$6-1&gt;$A$104,"",PRODUCT($DB50:$DB137)^(1/CJ$6)-1)</f>
        <v/>
      </c>
      <c r="CK50" s="10" t="str">
        <f>IF($A50+CK$6-1&gt;$A$104,"",PRODUCT($DB50:$DB138)^(1/CK$6)-1)</f>
        <v/>
      </c>
      <c r="CL50" s="10" t="str">
        <f>IF($A50+CL$6-1&gt;$A$104,"",PRODUCT($DB50:$DB139)^(1/CL$6)-1)</f>
        <v/>
      </c>
      <c r="CM50" s="10" t="str">
        <f>IF($A50+CM$6-1&gt;$A$104,"",PRODUCT($DB50:$DB140)^(1/CM$6)-1)</f>
        <v/>
      </c>
      <c r="CN50" s="10" t="str">
        <f>IF($A50+CN$6-1&gt;$A$104,"",PRODUCT($DB50:$DB141)^(1/CN$6)-1)</f>
        <v/>
      </c>
      <c r="CO50" s="10" t="str">
        <f>IF($A50+CO$6-1&gt;$A$104,"",PRODUCT($DB50:$DB142)^(1/CO$6)-1)</f>
        <v/>
      </c>
      <c r="CP50" s="10" t="str">
        <f>IF($A50+CP$6-1&gt;$A$104,"",PRODUCT($DB50:$DB143)^(1/CP$6)-1)</f>
        <v/>
      </c>
      <c r="CQ50" s="10" t="str">
        <f t="shared" si="2"/>
        <v/>
      </c>
      <c r="CR50" s="10" t="str">
        <f t="shared" si="3"/>
        <v/>
      </c>
      <c r="CS50" s="10" t="str">
        <f t="shared" si="4"/>
        <v/>
      </c>
      <c r="CT50" s="10" t="str">
        <f t="shared" si="5"/>
        <v/>
      </c>
      <c r="CU50" s="10" t="str">
        <f t="shared" si="6"/>
        <v/>
      </c>
      <c r="CW50" s="2">
        <v>1969</v>
      </c>
      <c r="CX50" s="6">
        <v>-0.10913634292996501</v>
      </c>
      <c r="CY50" s="6">
        <v>-7.3664709554374097E-3</v>
      </c>
      <c r="CZ50" s="6">
        <v>6.19718307390991E-2</v>
      </c>
      <c r="DA50" s="5">
        <f t="shared" si="8"/>
        <v>-0.12279066271324601</v>
      </c>
      <c r="DB50" s="5">
        <f t="shared" si="7"/>
        <v>0.87720933728675399</v>
      </c>
    </row>
    <row r="51" spans="1:106" x14ac:dyDescent="0.2">
      <c r="A51" s="4">
        <v>1970</v>
      </c>
      <c r="B51" s="10">
        <f t="shared" si="1"/>
        <v>1.112653239233663E-2</v>
      </c>
      <c r="C51" s="10">
        <f>IF($A51+C$6-1&gt;$A$104,"",PRODUCT($DB51:$DB52)^(1/C$6)-1)</f>
        <v>5.2689074076990083E-2</v>
      </c>
      <c r="D51" s="10">
        <f>IF($A51+D$6-1&gt;$A$104,"",PRODUCT($DB51:$DB53)^(1/D$6)-1)</f>
        <v>6.3257095191837864E-2</v>
      </c>
      <c r="E51" s="10">
        <f>IF($A51+E$6-1&gt;$A$104,"",PRODUCT($DB51:$DB54)^(1/E$6)-1)</f>
        <v>1.5675067680958055E-3</v>
      </c>
      <c r="F51" s="10">
        <f>IF($A51+F$6-1&gt;$A$104,"",PRODUCT($DB51:$DB55)^(1/F$6)-1)</f>
        <v>-5.0723303190954194E-2</v>
      </c>
      <c r="G51" s="10">
        <f>IF($A51+G$6-1&gt;$A$104,"",PRODUCT($DB51:$DB56)^(1/G$6)-1)</f>
        <v>-1.5410099318614923E-2</v>
      </c>
      <c r="H51" s="10">
        <f>IF($A51+H$6-1&gt;$A$104,"",PRODUCT($DB51:$DB57)^(1/H$6)-1)</f>
        <v>7.4025559904360438E-3</v>
      </c>
      <c r="I51" s="10">
        <f>IF($A51+I$6-1&gt;$A$104,"",PRODUCT($DB51:$DB58)^(1/I$6)-1)</f>
        <v>-4.1623024766648253E-3</v>
      </c>
      <c r="J51" s="10">
        <f>IF($A51+J$6-1&gt;$A$104,"",PRODUCT($DB51:$DB59)^(1/J$6)-1)</f>
        <v>-6.921467875590781E-3</v>
      </c>
      <c r="K51" s="10">
        <f>IF($A51+K$6-1&gt;$A$104,"",PRODUCT($DB51:$DB60)^(1/K$6)-1)</f>
        <v>-4.5616281916116552E-3</v>
      </c>
      <c r="L51" s="10">
        <f>IF($A51+L$6-1&gt;$A$104,"",PRODUCT($DB51:$DB61)^(1/L$6)-1)</f>
        <v>2.6448592331451692E-3</v>
      </c>
      <c r="M51" s="10">
        <f>IF($A51+M$6-1&gt;$A$104,"",PRODUCT($DB51:$DB62)^(1/M$6)-1)</f>
        <v>-3.3782142512229774E-3</v>
      </c>
      <c r="N51" s="10">
        <f>IF($A51+N$6-1&gt;$A$104,"",PRODUCT($DB51:$DB63)^(1/N$6)-1)</f>
        <v>1.0737750454328454E-2</v>
      </c>
      <c r="O51" s="10">
        <f>IF($A51+O$6-1&gt;$A$104,"",PRODUCT($DB51:$DB64)^(1/O$6)-1)</f>
        <v>1.8114302177362429E-2</v>
      </c>
      <c r="P51" s="10">
        <f>IF($A51+P$6-1&gt;$A$104,"",PRODUCT($DB51:$DB65)^(1/P$6)-1)</f>
        <v>1.968916411040289E-2</v>
      </c>
      <c r="Q51" s="10">
        <f>IF($A51+Q$6-1&gt;$A$104,"",PRODUCT($DB51:$DB66)^(1/Q$6)-1)</f>
        <v>3.1589211428793007E-2</v>
      </c>
      <c r="R51" s="10">
        <f>IF($A51+R$6-1&gt;$A$104,"",PRODUCT($DB51:$DB67)^(1/R$6)-1)</f>
        <v>3.7944838151118709E-2</v>
      </c>
      <c r="S51" s="10">
        <f>IF($A51+S$6-1&gt;$A$104,"",PRODUCT($DB51:$DB68)^(1/S$6)-1)</f>
        <v>3.453528511828563E-2</v>
      </c>
      <c r="T51" s="10">
        <f>IF($A51+T$6-1&gt;$A$104,"",PRODUCT($DB51:$DB69)^(1/T$6)-1)</f>
        <v>3.7113752876530848E-2</v>
      </c>
      <c r="U51" s="10">
        <f>IF($A51+U$6-1&gt;$A$104,"",PRODUCT($DB51:$DB70)^(1/U$6)-1)</f>
        <v>4.3467813881153949E-2</v>
      </c>
      <c r="V51" s="10">
        <f>IF($A51+V$6-1&gt;$A$104,"",PRODUCT($DB51:$DB71)^(1/V$6)-1)</f>
        <v>3.8577192929794002E-2</v>
      </c>
      <c r="W51" s="10">
        <f>IF($A51+W$6-1&gt;$A$104,"",PRODUCT($DB51:$DB72)^(1/W$6)-1)</f>
        <v>4.6674775246356548E-2</v>
      </c>
      <c r="X51" s="10">
        <f>IF($A51+X$6-1&gt;$A$104,"",PRODUCT($DB51:$DB73)^(1/X$6)-1)</f>
        <v>4.7116798131658477E-2</v>
      </c>
      <c r="Y51" s="10">
        <f>IF($A51+Y$6-1&gt;$A$104,"",PRODUCT($DB51:$DB74)^(1/Y$6)-1)</f>
        <v>4.8550320805605729E-2</v>
      </c>
      <c r="Z51" s="10">
        <f>IF($A51+Z$6-1&gt;$A$104,"",PRODUCT($DB51:$DB75)^(1/Z$6)-1)</f>
        <v>4.457478523554359E-2</v>
      </c>
      <c r="AA51" s="10">
        <f>IF($A51+AA$6-1&gt;$A$104,"",PRODUCT($DB51:$DB76)^(1/AA$6)-1)</f>
        <v>5.2009060703075649E-2</v>
      </c>
      <c r="AB51" s="10">
        <f>IF($A51+AB$6-1&gt;$A$104,"",PRODUCT($DB51:$DB77)^(1/AB$6)-1)</f>
        <v>5.3747591669923489E-2</v>
      </c>
      <c r="AC51" s="10">
        <f>IF($A51+AC$6-1&gt;$A$104,"",PRODUCT($DB51:$DB78)^(1/AC$6)-1)</f>
        <v>5.8693547127456114E-2</v>
      </c>
      <c r="AD51" s="10">
        <f>IF($A51+AD$6-1&gt;$A$104,"",PRODUCT($DB51:$DB79)^(1/AD$6)-1)</f>
        <v>6.2280160265028917E-2</v>
      </c>
      <c r="AE51" s="10">
        <f>IF($A51+AE$6-1&gt;$A$104,"",PRODUCT($DB51:$DB80)^(1/AE$6)-1)</f>
        <v>6.3975045203224834E-2</v>
      </c>
      <c r="AF51" s="10">
        <f>IF($A51+AF$6-1&gt;$A$104,"",PRODUCT($DB51:$DB81)^(1/AF$6)-1)</f>
        <v>6.0082592252004741E-2</v>
      </c>
      <c r="AG51" s="10">
        <f>IF($A51+AG$6-1&gt;$A$104,"",PRODUCT($DB51:$DB82)^(1/AG$6)-1)</f>
        <v>5.6417261468388435E-2</v>
      </c>
      <c r="AH51" s="10">
        <f>IF($A51+AH$6-1&gt;$A$104,"",PRODUCT($DB51:$DB83)^(1/AH$6)-1)</f>
        <v>5.141901744726507E-2</v>
      </c>
      <c r="AI51" s="10">
        <f>IF($A51+AI$6-1&gt;$A$104,"",PRODUCT($DB51:$DB84)^(1/AI$6)-1)</f>
        <v>5.4918986684262316E-2</v>
      </c>
      <c r="AJ51" s="10">
        <f>IF($A51+AJ$6-1&gt;$A$104,"",PRODUCT($DB51:$DB85)^(1/AJ$6)-1)</f>
        <v>5.468518359030794E-2</v>
      </c>
      <c r="AK51" s="10">
        <f>IF($A51+AK$6-1&gt;$A$104,"",PRODUCT($DB51:$DB86)^(1/AK$6)-1)</f>
        <v>5.3359707915680898E-2</v>
      </c>
      <c r="AL51" s="10">
        <f>IF($A51+AL$6-1&gt;$A$104,"",PRODUCT($DB51:$DB87)^(1/AL$6)-1)</f>
        <v>5.4020066025935343E-2</v>
      </c>
      <c r="AM51" s="10">
        <f>IF($A51+AM$6-1&gt;$A$104,"",PRODUCT($DB51:$DB88)^(1/AM$6)-1)</f>
        <v>5.3459351117682186E-2</v>
      </c>
      <c r="AN51" s="10">
        <f>IF($A51+AN$6-1&gt;$A$104,"",PRODUCT($DB51:$DB89)^(1/AN$6)-1)</f>
        <v>4.7085427887627818E-2</v>
      </c>
      <c r="AO51" s="10">
        <f>IF($A51+AO$6-1&gt;$A$104,"",PRODUCT($DB51:$DB90)^(1/AO$6)-1)</f>
        <v>4.9139889583934337E-2</v>
      </c>
      <c r="AP51" s="10">
        <f>IF($A51+AP$6-1&gt;$A$104,"",PRODUCT($DB51:$DB91)^(1/AP$6)-1)</f>
        <v>5.0771245009259891E-2</v>
      </c>
      <c r="AQ51" s="10">
        <f>IF($A51+AQ$6-1&gt;$A$104,"",PRODUCT($DB51:$DB92)^(1/AQ$6)-1)</f>
        <v>4.9780619265025638E-2</v>
      </c>
      <c r="AR51" s="10">
        <f>IF($A51+AR$6-1&gt;$A$104,"",PRODUCT($DB51:$DB93)^(1/AR$6)-1)</f>
        <v>5.0644449467827091E-2</v>
      </c>
      <c r="AS51" s="10">
        <f>IF($A51+AS$6-1&gt;$A$104,"",PRODUCT($DB51:$DB94)^(1/AS$6)-1)</f>
        <v>5.3525115003609347E-2</v>
      </c>
      <c r="AT51" s="10">
        <f>IF($A51+AT$6-1&gt;$A$104,"",PRODUCT($DB51:$DB95)^(1/AT$6)-1)</f>
        <v>5.3970132982394947E-2</v>
      </c>
      <c r="AU51" s="10">
        <f>IF($A51+AU$6-1&gt;$A$104,"",PRODUCT($DB51:$DB96)^(1/AU$6)-1)</f>
        <v>5.2701569899622935E-2</v>
      </c>
      <c r="AV51" s="10">
        <f>IF($A51+AV$6-1&gt;$A$104,"",PRODUCT($DB51:$DB97)^(1/AV$6)-1)</f>
        <v>5.3004715820033743E-2</v>
      </c>
      <c r="AW51" s="10">
        <f>IF($A51+AW$6-1&gt;$A$104,"",PRODUCT($DB51:$DB98)^(1/AW$6)-1)</f>
        <v>5.4151111708660826E-2</v>
      </c>
      <c r="AX51" s="10">
        <f>IF($A51+AX$6-1&gt;$A$104,"",PRODUCT($DB51:$DB99)^(1/AX$6)-1)</f>
        <v>5.2056060798882475E-2</v>
      </c>
      <c r="AY51" s="10">
        <f>IF($A51+AY$6-1&gt;$A$104,"",PRODUCT($DB51:$DB100)^(1/AY$6)-1)</f>
        <v>5.4507332342959902E-2</v>
      </c>
      <c r="AZ51" s="10">
        <f>IF($A51+AZ$6-1&gt;$A$104,"",PRODUCT($DB51:$DB101)^(1/AZ$6)-1)</f>
        <v>5.6373333991013297E-2</v>
      </c>
      <c r="BA51" s="10">
        <f>IF($A51+BA$6-1&gt;$A$104,"",PRODUCT($DB51:$DB104)^(1/BA$6)-1)</f>
        <v>5.4196291752161008E-2</v>
      </c>
      <c r="BB51" s="10">
        <f>IF($A51+BB$6-1&gt;$A$104,"",PRODUCT($DB51:$DB105)^(1/BB$6)-1)</f>
        <v>5.3147020398364164E-2</v>
      </c>
      <c r="BC51" s="10">
        <f>IF($A51+BC$6-1&gt;$A$104,"",PRODUCT($DB51:$DB106)^(1/BC$6)-1)</f>
        <v>5.2137598023894949E-2</v>
      </c>
      <c r="BD51" s="10" t="str">
        <f>IF($A51+BD$6-1&gt;$A$104,"",PRODUCT($DB51:$DB107)^(1/BD$6)-1)</f>
        <v/>
      </c>
      <c r="BE51" s="10" t="str">
        <f>IF($A51+BE$6-1&gt;$A$104,"",PRODUCT($DB51:$DB108)^(1/BE$6)-1)</f>
        <v/>
      </c>
      <c r="BF51" s="10" t="str">
        <f>IF($A51+BF$6-1&gt;$A$104,"",PRODUCT($DB51:$DB109)^(1/BF$6)-1)</f>
        <v/>
      </c>
      <c r="BG51" s="10" t="str">
        <f>IF($A51+BG$6-1&gt;$A$104,"",PRODUCT($DB51:$DB110)^(1/BG$6)-1)</f>
        <v/>
      </c>
      <c r="BH51" s="10" t="str">
        <f>IF($A51+BH$6-1&gt;$A$104,"",PRODUCT($DB51:$DB111)^(1/BH$6)-1)</f>
        <v/>
      </c>
      <c r="BI51" s="10" t="str">
        <f>IF($A51+BI$6-1&gt;$A$104,"",PRODUCT($DB51:$DB112)^(1/BI$6)-1)</f>
        <v/>
      </c>
      <c r="BJ51" s="10" t="str">
        <f>IF($A51+BJ$6-1&gt;$A$104,"",PRODUCT($DB51:$DB113)^(1/BJ$6)-1)</f>
        <v/>
      </c>
      <c r="BK51" s="10" t="str">
        <f>IF($A51+BK$6-1&gt;$A$104,"",PRODUCT($DB51:$DB114)^(1/BK$6)-1)</f>
        <v/>
      </c>
      <c r="BL51" s="10" t="str">
        <f>IF($A51+BL$6-1&gt;$A$104,"",PRODUCT($DB51:$DB115)^(1/BL$6)-1)</f>
        <v/>
      </c>
      <c r="BM51" s="10" t="str">
        <f>IF($A51+BM$6-1&gt;$A$104,"",PRODUCT($DB51:$DB116)^(1/BM$6)-1)</f>
        <v/>
      </c>
      <c r="BN51" s="10" t="str">
        <f>IF($A51+BN$6-1&gt;$A$104,"",PRODUCT($DB51:$DB117)^(1/BN$6)-1)</f>
        <v/>
      </c>
      <c r="BO51" s="10" t="str">
        <f>IF($A51+BO$6-1&gt;$A$104,"",PRODUCT($DB51:$DB118)^(1/BO$6)-1)</f>
        <v/>
      </c>
      <c r="BP51" s="10" t="str">
        <f>IF($A51+BP$6-1&gt;$A$104,"",PRODUCT($DB51:$DB119)^(1/BP$6)-1)</f>
        <v/>
      </c>
      <c r="BQ51" s="10" t="str">
        <f>IF($A51+BQ$6-1&gt;$A$104,"",PRODUCT($DB51:$DB120)^(1/BQ$6)-1)</f>
        <v/>
      </c>
      <c r="BR51" s="10" t="str">
        <f>IF($A51+BR$6-1&gt;$A$104,"",PRODUCT($DB51:$DB121)^(1/BR$6)-1)</f>
        <v/>
      </c>
      <c r="BS51" s="10" t="str">
        <f>IF($A51+BS$6-1&gt;$A$104,"",PRODUCT($DB51:$DB122)^(1/BS$6)-1)</f>
        <v/>
      </c>
      <c r="BT51" s="10" t="str">
        <f>IF($A51+BT$6-1&gt;$A$104,"",PRODUCT($DB51:$DB123)^(1/BT$6)-1)</f>
        <v/>
      </c>
      <c r="BU51" s="10" t="str">
        <f>IF($A51+BU$6-1&gt;$A$104,"",PRODUCT($DB51:$DB124)^(1/BU$6)-1)</f>
        <v/>
      </c>
      <c r="BV51" s="10" t="str">
        <f>IF($A51+BV$6-1&gt;$A$104,"",PRODUCT($DB51:$DB125)^(1/BV$6)-1)</f>
        <v/>
      </c>
      <c r="BW51" s="10" t="str">
        <f>IF($A51+BW$6-1&gt;$A$104,"",PRODUCT($DB51:$DB126)^(1/BW$6)-1)</f>
        <v/>
      </c>
      <c r="BX51" s="10" t="str">
        <f>IF($A51+BX$6-1&gt;$A$104,"",PRODUCT($DB51:$DB127)^(1/BX$6)-1)</f>
        <v/>
      </c>
      <c r="BY51" s="10" t="str">
        <f>IF($A51+BY$6-1&gt;$A$104,"",PRODUCT($DB51:$DB128)^(1/BY$6)-1)</f>
        <v/>
      </c>
      <c r="BZ51" s="10" t="str">
        <f>IF($A51+BZ$6-1&gt;$A$104,"",PRODUCT($DB51:$DB129)^(1/BZ$6)-1)</f>
        <v/>
      </c>
      <c r="CA51" s="10" t="str">
        <f>IF($A51+CA$6-1&gt;$A$104,"",PRODUCT($DB51:$DB130)^(1/CA$6)-1)</f>
        <v/>
      </c>
      <c r="CB51" s="10" t="str">
        <f>IF($A51+CB$6-1&gt;$A$104,"",PRODUCT($DB51:$DB131)^(1/CB$6)-1)</f>
        <v/>
      </c>
      <c r="CC51" s="10" t="str">
        <f>IF($A51+CC$6-1&gt;$A$104,"",PRODUCT($DB51:$DB132)^(1/CC$6)-1)</f>
        <v/>
      </c>
      <c r="CD51" s="10" t="str">
        <f>IF($A51+CD$6-1&gt;$A$104,"",PRODUCT($DB51:$DB133)^(1/CD$6)-1)</f>
        <v/>
      </c>
      <c r="CE51" s="10" t="str">
        <f>IF($A51+CE$6-1&gt;$A$104,"",PRODUCT($DB51:$DB134)^(1/CE$6)-1)</f>
        <v/>
      </c>
      <c r="CF51" s="10" t="str">
        <f>IF($A51+CF$6-1&gt;$A$104,"",PRODUCT($DB51:$DB135)^(1/CF$6)-1)</f>
        <v/>
      </c>
      <c r="CG51" s="10" t="str">
        <f>IF($A51+CG$6-1&gt;$A$104,"",PRODUCT($DB51:$DB136)^(1/CG$6)-1)</f>
        <v/>
      </c>
      <c r="CH51" s="10" t="str">
        <f>IF($A51+CH$6-1&gt;$A$104,"",PRODUCT($DB51:$DB136)^(1/CH$6)-1)</f>
        <v/>
      </c>
      <c r="CI51" s="10" t="str">
        <f>IF($A51+CI$6-1&gt;$A$104,"",PRODUCT($DB51:$DB137)^(1/CI$6)-1)</f>
        <v/>
      </c>
      <c r="CJ51" s="10" t="str">
        <f>IF($A51+CJ$6-1&gt;$A$104,"",PRODUCT($DB51:$DB138)^(1/CJ$6)-1)</f>
        <v/>
      </c>
      <c r="CK51" s="10" t="str">
        <f>IF($A51+CK$6-1&gt;$A$104,"",PRODUCT($DB51:$DB139)^(1/CK$6)-1)</f>
        <v/>
      </c>
      <c r="CL51" s="10" t="str">
        <f>IF($A51+CL$6-1&gt;$A$104,"",PRODUCT($DB51:$DB140)^(1/CL$6)-1)</f>
        <v/>
      </c>
      <c r="CM51" s="10" t="str">
        <f>IF($A51+CM$6-1&gt;$A$104,"",PRODUCT($DB51:$DB141)^(1/CM$6)-1)</f>
        <v/>
      </c>
      <c r="CN51" s="10" t="str">
        <f>IF($A51+CN$6-1&gt;$A$104,"",PRODUCT($DB51:$DB142)^(1/CN$6)-1)</f>
        <v/>
      </c>
      <c r="CO51" s="10" t="str">
        <f>IF($A51+CO$6-1&gt;$A$104,"",PRODUCT($DB51:$DB143)^(1/CO$6)-1)</f>
        <v/>
      </c>
      <c r="CP51" s="10" t="str">
        <f>IF($A51+CP$6-1&gt;$A$104,"",PRODUCT($DB51:$DB144)^(1/CP$6)-1)</f>
        <v/>
      </c>
      <c r="CQ51" s="10" t="str">
        <f t="shared" si="2"/>
        <v/>
      </c>
      <c r="CR51" s="10" t="str">
        <f t="shared" si="3"/>
        <v/>
      </c>
      <c r="CS51" s="10" t="str">
        <f t="shared" si="4"/>
        <v/>
      </c>
      <c r="CT51" s="10" t="str">
        <f t="shared" si="5"/>
        <v/>
      </c>
      <c r="CU51" s="10" t="str">
        <f t="shared" si="6"/>
        <v/>
      </c>
      <c r="CW51" s="2">
        <v>1970</v>
      </c>
      <c r="CX51" s="6">
        <v>2.3080887293858198E-5</v>
      </c>
      <c r="CY51" s="6">
        <v>0.16858845416212001</v>
      </c>
      <c r="CZ51" s="6">
        <v>5.5702917489097697E-2</v>
      </c>
      <c r="DA51" s="5">
        <f t="shared" si="8"/>
        <v>1.112653239233663E-2</v>
      </c>
      <c r="DB51" s="5">
        <f t="shared" si="7"/>
        <v>1.0111265323923366</v>
      </c>
    </row>
    <row r="52" spans="1:106" x14ac:dyDescent="0.2">
      <c r="A52" s="4">
        <v>1971</v>
      </c>
      <c r="B52" s="10">
        <f t="shared" si="1"/>
        <v>9.5960051665507473E-2</v>
      </c>
      <c r="C52" s="10">
        <f>IF($A52+C$6-1&gt;$A$104,"",PRODUCT($DB52:$DB53)^(1/C$6)-1)</f>
        <v>9.0321763364206387E-2</v>
      </c>
      <c r="D52" s="10">
        <f>IF($A52+D$6-1&gt;$A$104,"",PRODUCT($DB52:$DB54)^(1/D$6)-1)</f>
        <v>-1.5987106451801347E-3</v>
      </c>
      <c r="E52" s="10">
        <f>IF($A52+E$6-1&gt;$A$104,"",PRODUCT($DB52:$DB55)^(1/E$6)-1)</f>
        <v>-6.558533004899525E-2</v>
      </c>
      <c r="F52" s="10">
        <f>IF($A52+F$6-1&gt;$A$104,"",PRODUCT($DB52:$DB56)^(1/F$6)-1)</f>
        <v>-2.0633260498880923E-2</v>
      </c>
      <c r="G52" s="10">
        <f>IF($A52+G$6-1&gt;$A$104,"",PRODUCT($DB52:$DB57)^(1/G$6)-1)</f>
        <v>6.7832280645012677E-3</v>
      </c>
      <c r="H52" s="10">
        <f>IF($A52+H$6-1&gt;$A$104,"",PRODUCT($DB52:$DB58)^(1/H$6)-1)</f>
        <v>-6.3274681049236836E-3</v>
      </c>
      <c r="I52" s="10">
        <f>IF($A52+I$6-1&gt;$A$104,"",PRODUCT($DB52:$DB59)^(1/I$6)-1)</f>
        <v>-9.1546981031346286E-3</v>
      </c>
      <c r="J52" s="10">
        <f>IF($A52+J$6-1&gt;$A$104,"",PRODUCT($DB52:$DB60)^(1/J$6)-1)</f>
        <v>-6.2896622473295194E-3</v>
      </c>
      <c r="K52" s="10">
        <f>IF($A52+K$6-1&gt;$A$104,"",PRODUCT($DB52:$DB61)^(1/K$6)-1)</f>
        <v>1.8006148976752456E-3</v>
      </c>
      <c r="L52" s="10">
        <f>IF($A52+L$6-1&gt;$A$104,"",PRODUCT($DB52:$DB62)^(1/L$6)-1)</f>
        <v>-4.6864647748039445E-3</v>
      </c>
      <c r="M52" s="10">
        <f>IF($A52+M$6-1&gt;$A$104,"",PRODUCT($DB52:$DB63)^(1/M$6)-1)</f>
        <v>1.070535870801459E-2</v>
      </c>
      <c r="N52" s="10">
        <f>IF($A52+N$6-1&gt;$A$104,"",PRODUCT($DB52:$DB64)^(1/N$6)-1)</f>
        <v>1.8653818934901922E-2</v>
      </c>
      <c r="O52" s="10">
        <f>IF($A52+O$6-1&gt;$A$104,"",PRODUCT($DB52:$DB65)^(1/O$6)-1)</f>
        <v>2.030354810668511E-2</v>
      </c>
      <c r="P52" s="10">
        <f>IF($A52+P$6-1&gt;$A$104,"",PRODUCT($DB52:$DB66)^(1/P$6)-1)</f>
        <v>3.2968022261753882E-2</v>
      </c>
      <c r="Q52" s="10">
        <f>IF($A52+Q$6-1&gt;$A$104,"",PRODUCT($DB52:$DB67)^(1/Q$6)-1)</f>
        <v>3.9644406602757698E-2</v>
      </c>
      <c r="R52" s="10">
        <f>IF($A52+R$6-1&gt;$A$104,"",PRODUCT($DB52:$DB68)^(1/R$6)-1)</f>
        <v>3.592902636964368E-2</v>
      </c>
      <c r="S52" s="10">
        <f>IF($A52+S$6-1&gt;$A$104,"",PRODUCT($DB52:$DB69)^(1/S$6)-1)</f>
        <v>3.8576914454385491E-2</v>
      </c>
      <c r="T52" s="10">
        <f>IF($A52+T$6-1&gt;$A$104,"",PRODUCT($DB52:$DB70)^(1/T$6)-1)</f>
        <v>4.5198356667441653E-2</v>
      </c>
      <c r="U52" s="10">
        <f>IF($A52+U$6-1&gt;$A$104,"",PRODUCT($DB52:$DB71)^(1/U$6)-1)</f>
        <v>3.9969122692931958E-2</v>
      </c>
      <c r="V52" s="10">
        <f>IF($A52+V$6-1&gt;$A$104,"",PRODUCT($DB52:$DB72)^(1/V$6)-1)</f>
        <v>4.8398380088616744E-2</v>
      </c>
      <c r="W52" s="10">
        <f>IF($A52+W$6-1&gt;$A$104,"",PRODUCT($DB52:$DB73)^(1/W$6)-1)</f>
        <v>4.8782818517411508E-2</v>
      </c>
      <c r="X52" s="10">
        <f>IF($A52+X$6-1&gt;$A$104,"",PRODUCT($DB52:$DB74)^(1/X$6)-1)</f>
        <v>5.0208498496348231E-2</v>
      </c>
      <c r="Y52" s="10">
        <f>IF($A52+Y$6-1&gt;$A$104,"",PRODUCT($DB52:$DB75)^(1/Y$6)-1)</f>
        <v>4.5992224757359201E-2</v>
      </c>
      <c r="Z52" s="10">
        <f>IF($A52+Z$6-1&gt;$A$104,"",PRODUCT($DB52:$DB76)^(1/Z$6)-1)</f>
        <v>5.3678307764393196E-2</v>
      </c>
      <c r="AA52" s="10">
        <f>IF($A52+AA$6-1&gt;$A$104,"",PRODUCT($DB52:$DB77)^(1/AA$6)-1)</f>
        <v>5.542226638342318E-2</v>
      </c>
      <c r="AB52" s="10">
        <f>IF($A52+AB$6-1&gt;$A$104,"",PRODUCT($DB52:$DB78)^(1/AB$6)-1)</f>
        <v>6.0497628163931116E-2</v>
      </c>
      <c r="AC52" s="10">
        <f>IF($A52+AC$6-1&gt;$A$104,"",PRODUCT($DB52:$DB79)^(1/AC$6)-1)</f>
        <v>6.4154178940803996E-2</v>
      </c>
      <c r="AD52" s="10">
        <f>IF($A52+AD$6-1&gt;$A$104,"",PRODUCT($DB52:$DB80)^(1/AD$6)-1)</f>
        <v>6.5845866521878182E-2</v>
      </c>
      <c r="AE52" s="10">
        <f>IF($A52+AE$6-1&gt;$A$104,"",PRODUCT($DB52:$DB81)^(1/AE$6)-1)</f>
        <v>6.1754660997423105E-2</v>
      </c>
      <c r="AF52" s="10">
        <f>IF($A52+AF$6-1&gt;$A$104,"",PRODUCT($DB52:$DB82)^(1/AF$6)-1)</f>
        <v>5.7911551285453111E-2</v>
      </c>
      <c r="AG52" s="10">
        <f>IF($A52+AG$6-1&gt;$A$104,"",PRODUCT($DB52:$DB83)^(1/AG$6)-1)</f>
        <v>5.270370286414483E-2</v>
      </c>
      <c r="AH52" s="10">
        <f>IF($A52+AH$6-1&gt;$A$104,"",PRODUCT($DB52:$DB84)^(1/AH$6)-1)</f>
        <v>5.627523321766037E-2</v>
      </c>
      <c r="AI52" s="10">
        <f>IF($A52+AI$6-1&gt;$A$104,"",PRODUCT($DB52:$DB85)^(1/AI$6)-1)</f>
        <v>5.5994339545954563E-2</v>
      </c>
      <c r="AJ52" s="10">
        <f>IF($A52+AJ$6-1&gt;$A$104,"",PRODUCT($DB52:$DB86)^(1/AJ$6)-1)</f>
        <v>5.4591946746944453E-2</v>
      </c>
      <c r="AK52" s="10">
        <f>IF($A52+AK$6-1&gt;$A$104,"",PRODUCT($DB52:$DB87)^(1/AK$6)-1)</f>
        <v>5.5237177629785084E-2</v>
      </c>
      <c r="AL52" s="10">
        <f>IF($A52+AL$6-1&gt;$A$104,"",PRODUCT($DB52:$DB88)^(1/AL$6)-1)</f>
        <v>5.4627752036877197E-2</v>
      </c>
      <c r="AM52" s="10">
        <f>IF($A52+AM$6-1&gt;$A$104,"",PRODUCT($DB52:$DB89)^(1/AM$6)-1)</f>
        <v>4.8048788001454401E-2</v>
      </c>
      <c r="AN52" s="10">
        <f>IF($A52+AN$6-1&gt;$A$104,"",PRODUCT($DB52:$DB90)^(1/AN$6)-1)</f>
        <v>5.0133157532774142E-2</v>
      </c>
      <c r="AO52" s="10">
        <f>IF($A52+AO$6-1&gt;$A$104,"",PRODUCT($DB52:$DB91)^(1/AO$6)-1)</f>
        <v>5.1782029696623155E-2</v>
      </c>
      <c r="AP52" s="10">
        <f>IF($A52+AP$6-1&gt;$A$104,"",PRODUCT($DB52:$DB92)^(1/AP$6)-1)</f>
        <v>5.0741636830942349E-2</v>
      </c>
      <c r="AQ52" s="10">
        <f>IF($A52+AQ$6-1&gt;$A$104,"",PRODUCT($DB52:$DB93)^(1/AQ$6)-1)</f>
        <v>5.1603941830229649E-2</v>
      </c>
      <c r="AR52" s="10">
        <f>IF($A52+AR$6-1&gt;$A$104,"",PRODUCT($DB52:$DB94)^(1/AR$6)-1)</f>
        <v>5.4531999132009457E-2</v>
      </c>
      <c r="AS52" s="10">
        <f>IF($A52+AS$6-1&gt;$A$104,"",PRODUCT($DB52:$DB95)^(1/AS$6)-1)</f>
        <v>5.4964664020811238E-2</v>
      </c>
      <c r="AT52" s="10">
        <f>IF($A52+AT$6-1&gt;$A$104,"",PRODUCT($DB52:$DB96)^(1/AT$6)-1)</f>
        <v>5.3644620711930102E-2</v>
      </c>
      <c r="AU52" s="10">
        <f>IF($A52+AU$6-1&gt;$A$104,"",PRODUCT($DB52:$DB97)^(1/AU$6)-1)</f>
        <v>5.3934119085084831E-2</v>
      </c>
      <c r="AV52" s="10">
        <f>IF($A52+AV$6-1&gt;$A$104,"",PRODUCT($DB52:$DB98)^(1/AV$6)-1)</f>
        <v>5.508614823097191E-2</v>
      </c>
      <c r="AW52" s="10">
        <f>IF($A52+AW$6-1&gt;$A$104,"",PRODUCT($DB52:$DB99)^(1/AW$6)-1)</f>
        <v>5.2926148890872105E-2</v>
      </c>
      <c r="AX52" s="10">
        <f>IF($A52+AX$6-1&gt;$A$104,"",PRODUCT($DB52:$DB100)^(1/AX$6)-1)</f>
        <v>5.5411768194209898E-2</v>
      </c>
      <c r="AY52" s="10">
        <f>IF($A52+AY$6-1&gt;$A$104,"",PRODUCT($DB52:$DB101)^(1/AY$6)-1)</f>
        <v>5.7298627036400429E-2</v>
      </c>
      <c r="AZ52" s="10">
        <f>IF($A52+AZ$6-1&gt;$A$104,"",PRODUCT($DB52:$DB104)^(1/AZ$6)-1)</f>
        <v>5.5058885669581059E-2</v>
      </c>
      <c r="BA52" s="10">
        <f>IF($A52+BA$6-1&gt;$A$104,"",PRODUCT($DB52:$DB105)^(1/BA$6)-1)</f>
        <v>5.3971993028474552E-2</v>
      </c>
      <c r="BB52" s="10">
        <f>IF($A52+BB$6-1&gt;$A$104,"",PRODUCT($DB52:$DB106)^(1/BB$6)-1)</f>
        <v>5.2927172323325333E-2</v>
      </c>
      <c r="BC52" s="10" t="str">
        <f>IF($A52+BC$6-1&gt;$A$104,"",PRODUCT($DB52:$DB107)^(1/BC$6)-1)</f>
        <v/>
      </c>
      <c r="BD52" s="10" t="str">
        <f>IF($A52+BD$6-1&gt;$A$104,"",PRODUCT($DB52:$DB108)^(1/BD$6)-1)</f>
        <v/>
      </c>
      <c r="BE52" s="10" t="str">
        <f>IF($A52+BE$6-1&gt;$A$104,"",PRODUCT($DB52:$DB109)^(1/BE$6)-1)</f>
        <v/>
      </c>
      <c r="BF52" s="10" t="str">
        <f>IF($A52+BF$6-1&gt;$A$104,"",PRODUCT($DB52:$DB110)^(1/BF$6)-1)</f>
        <v/>
      </c>
      <c r="BG52" s="10" t="str">
        <f>IF($A52+BG$6-1&gt;$A$104,"",PRODUCT($DB52:$DB111)^(1/BG$6)-1)</f>
        <v/>
      </c>
      <c r="BH52" s="10" t="str">
        <f>IF($A52+BH$6-1&gt;$A$104,"",PRODUCT($DB52:$DB112)^(1/BH$6)-1)</f>
        <v/>
      </c>
      <c r="BI52" s="10" t="str">
        <f>IF($A52+BI$6-1&gt;$A$104,"",PRODUCT($DB52:$DB113)^(1/BI$6)-1)</f>
        <v/>
      </c>
      <c r="BJ52" s="10" t="str">
        <f>IF($A52+BJ$6-1&gt;$A$104,"",PRODUCT($DB52:$DB114)^(1/BJ$6)-1)</f>
        <v/>
      </c>
      <c r="BK52" s="10" t="str">
        <f>IF($A52+BK$6-1&gt;$A$104,"",PRODUCT($DB52:$DB115)^(1/BK$6)-1)</f>
        <v/>
      </c>
      <c r="BL52" s="10" t="str">
        <f>IF($A52+BL$6-1&gt;$A$104,"",PRODUCT($DB52:$DB116)^(1/BL$6)-1)</f>
        <v/>
      </c>
      <c r="BM52" s="10" t="str">
        <f>IF($A52+BM$6-1&gt;$A$104,"",PRODUCT($DB52:$DB117)^(1/BM$6)-1)</f>
        <v/>
      </c>
      <c r="BN52" s="10" t="str">
        <f>IF($A52+BN$6-1&gt;$A$104,"",PRODUCT($DB52:$DB118)^(1/BN$6)-1)</f>
        <v/>
      </c>
      <c r="BO52" s="10" t="str">
        <f>IF($A52+BO$6-1&gt;$A$104,"",PRODUCT($DB52:$DB119)^(1/BO$6)-1)</f>
        <v/>
      </c>
      <c r="BP52" s="10" t="str">
        <f>IF($A52+BP$6-1&gt;$A$104,"",PRODUCT($DB52:$DB120)^(1/BP$6)-1)</f>
        <v/>
      </c>
      <c r="BQ52" s="10" t="str">
        <f>IF($A52+BQ$6-1&gt;$A$104,"",PRODUCT($DB52:$DB121)^(1/BQ$6)-1)</f>
        <v/>
      </c>
      <c r="BR52" s="10" t="str">
        <f>IF($A52+BR$6-1&gt;$A$104,"",PRODUCT($DB52:$DB122)^(1/BR$6)-1)</f>
        <v/>
      </c>
      <c r="BS52" s="10" t="str">
        <f>IF($A52+BS$6-1&gt;$A$104,"",PRODUCT($DB52:$DB123)^(1/BS$6)-1)</f>
        <v/>
      </c>
      <c r="BT52" s="10" t="str">
        <f>IF($A52+BT$6-1&gt;$A$104,"",PRODUCT($DB52:$DB124)^(1/BT$6)-1)</f>
        <v/>
      </c>
      <c r="BU52" s="10" t="str">
        <f>IF($A52+BU$6-1&gt;$A$104,"",PRODUCT($DB52:$DB125)^(1/BU$6)-1)</f>
        <v/>
      </c>
      <c r="BV52" s="10" t="str">
        <f>IF($A52+BV$6-1&gt;$A$104,"",PRODUCT($DB52:$DB126)^(1/BV$6)-1)</f>
        <v/>
      </c>
      <c r="BW52" s="10" t="str">
        <f>IF($A52+BW$6-1&gt;$A$104,"",PRODUCT($DB52:$DB127)^(1/BW$6)-1)</f>
        <v/>
      </c>
      <c r="BX52" s="10" t="str">
        <f>IF($A52+BX$6-1&gt;$A$104,"",PRODUCT($DB52:$DB128)^(1/BX$6)-1)</f>
        <v/>
      </c>
      <c r="BY52" s="10" t="str">
        <f>IF($A52+BY$6-1&gt;$A$104,"",PRODUCT($DB52:$DB129)^(1/BY$6)-1)</f>
        <v/>
      </c>
      <c r="BZ52" s="10" t="str">
        <f>IF($A52+BZ$6-1&gt;$A$104,"",PRODUCT($DB52:$DB130)^(1/BZ$6)-1)</f>
        <v/>
      </c>
      <c r="CA52" s="10" t="str">
        <f>IF($A52+CA$6-1&gt;$A$104,"",PRODUCT($DB52:$DB131)^(1/CA$6)-1)</f>
        <v/>
      </c>
      <c r="CB52" s="10" t="str">
        <f>IF($A52+CB$6-1&gt;$A$104,"",PRODUCT($DB52:$DB132)^(1/CB$6)-1)</f>
        <v/>
      </c>
      <c r="CC52" s="10" t="str">
        <f>IF($A52+CC$6-1&gt;$A$104,"",PRODUCT($DB52:$DB133)^(1/CC$6)-1)</f>
        <v/>
      </c>
      <c r="CD52" s="10" t="str">
        <f>IF($A52+CD$6-1&gt;$A$104,"",PRODUCT($DB52:$DB134)^(1/CD$6)-1)</f>
        <v/>
      </c>
      <c r="CE52" s="10" t="str">
        <f>IF($A52+CE$6-1&gt;$A$104,"",PRODUCT($DB52:$DB135)^(1/CE$6)-1)</f>
        <v/>
      </c>
      <c r="CF52" s="10" t="str">
        <f>IF($A52+CF$6-1&gt;$A$104,"",PRODUCT($DB52:$DB136)^(1/CF$6)-1)</f>
        <v/>
      </c>
      <c r="CG52" s="10" t="str">
        <f>IF($A52+CG$6-1&gt;$A$104,"",PRODUCT($DB52:$DB137)^(1/CG$6)-1)</f>
        <v/>
      </c>
      <c r="CH52" s="10" t="str">
        <f>IF($A52+CH$6-1&gt;$A$104,"",PRODUCT($DB52:$DB137)^(1/CH$6)-1)</f>
        <v/>
      </c>
      <c r="CI52" s="10" t="str">
        <f>IF($A52+CI$6-1&gt;$A$104,"",PRODUCT($DB52:$DB138)^(1/CI$6)-1)</f>
        <v/>
      </c>
      <c r="CJ52" s="10" t="str">
        <f>IF($A52+CJ$6-1&gt;$A$104,"",PRODUCT($DB52:$DB139)^(1/CJ$6)-1)</f>
        <v/>
      </c>
      <c r="CK52" s="10" t="str">
        <f>IF($A52+CK$6-1&gt;$A$104,"",PRODUCT($DB52:$DB140)^(1/CK$6)-1)</f>
        <v/>
      </c>
      <c r="CL52" s="10" t="str">
        <f>IF($A52+CL$6-1&gt;$A$104,"",PRODUCT($DB52:$DB141)^(1/CL$6)-1)</f>
        <v/>
      </c>
      <c r="CM52" s="10" t="str">
        <f>IF($A52+CM$6-1&gt;$A$104,"",PRODUCT($DB52:$DB142)^(1/CM$6)-1)</f>
        <v/>
      </c>
      <c r="CN52" s="10" t="str">
        <f>IF($A52+CN$6-1&gt;$A$104,"",PRODUCT($DB52:$DB143)^(1/CN$6)-1)</f>
        <v/>
      </c>
      <c r="CO52" s="10" t="str">
        <f>IF($A52+CO$6-1&gt;$A$104,"",PRODUCT($DB52:$DB144)^(1/CO$6)-1)</f>
        <v/>
      </c>
      <c r="CP52" s="10" t="str">
        <f>IF($A52+CP$6-1&gt;$A$104,"",PRODUCT($DB52:$DB145)^(1/CP$6)-1)</f>
        <v/>
      </c>
      <c r="CQ52" s="10" t="str">
        <f t="shared" si="2"/>
        <v/>
      </c>
      <c r="CR52" s="10" t="str">
        <f t="shared" si="3"/>
        <v/>
      </c>
      <c r="CS52" s="10" t="str">
        <f t="shared" si="4"/>
        <v/>
      </c>
      <c r="CT52" s="10" t="str">
        <f t="shared" si="5"/>
        <v/>
      </c>
      <c r="CU52" s="10" t="str">
        <f t="shared" si="6"/>
        <v/>
      </c>
      <c r="CW52" s="2">
        <v>1971</v>
      </c>
      <c r="CX52" s="6">
        <v>0.161458204932623</v>
      </c>
      <c r="CY52" s="6">
        <v>8.7207047164740398E-2</v>
      </c>
      <c r="CZ52" s="6">
        <v>3.2663316610456197E-2</v>
      </c>
      <c r="DA52" s="5">
        <f t="shared" si="8"/>
        <v>9.5960051665507473E-2</v>
      </c>
      <c r="DB52" s="5">
        <f t="shared" si="7"/>
        <v>1.0959600516655075</v>
      </c>
    </row>
    <row r="53" spans="1:106" x14ac:dyDescent="0.2">
      <c r="A53" s="4">
        <v>1972</v>
      </c>
      <c r="B53" s="10">
        <f t="shared" si="1"/>
        <v>8.4712481863764788E-2</v>
      </c>
      <c r="C53" s="10">
        <f>IF($A53+C$6-1&gt;$A$104,"",PRODUCT($DB53:$DB54)^(1/C$6)-1)</f>
        <v>-4.7071452229878852E-2</v>
      </c>
      <c r="D53" s="10">
        <f>IF($A53+D$6-1&gt;$A$104,"",PRODUCT($DB53:$DB55)^(1/D$6)-1)</f>
        <v>-0.11395735939640494</v>
      </c>
      <c r="E53" s="10">
        <f>IF($A53+E$6-1&gt;$A$104,"",PRODUCT($DB53:$DB56)^(1/E$6)-1)</f>
        <v>-4.7789409477371203E-2</v>
      </c>
      <c r="F53" s="10">
        <f>IF($A53+F$6-1&gt;$A$104,"",PRODUCT($DB53:$DB57)^(1/F$6)-1)</f>
        <v>-1.0161773864413748E-2</v>
      </c>
      <c r="G53" s="10">
        <f>IF($A53+G$6-1&gt;$A$104,"",PRODUCT($DB53:$DB58)^(1/G$6)-1)</f>
        <v>-2.2422092680745132E-2</v>
      </c>
      <c r="H53" s="10">
        <f>IF($A53+H$6-1&gt;$A$104,"",PRODUCT($DB53:$DB59)^(1/H$6)-1)</f>
        <v>-2.3324481640513484E-2</v>
      </c>
      <c r="I53" s="10">
        <f>IF($A53+I$6-1&gt;$A$104,"",PRODUCT($DB53:$DB60)^(1/I$6)-1)</f>
        <v>-1.8381028374249819E-2</v>
      </c>
      <c r="J53" s="10">
        <f>IF($A53+J$6-1&gt;$A$104,"",PRODUCT($DB53:$DB61)^(1/J$6)-1)</f>
        <v>-8.1489250586898043E-3</v>
      </c>
      <c r="K53" s="10">
        <f>IF($A53+K$6-1&gt;$A$104,"",PRODUCT($DB53:$DB62)^(1/K$6)-1)</f>
        <v>-1.4228112548741567E-2</v>
      </c>
      <c r="L53" s="10">
        <f>IF($A53+L$6-1&gt;$A$104,"",PRODUCT($DB53:$DB63)^(1/L$6)-1)</f>
        <v>3.2918431713659935E-3</v>
      </c>
      <c r="M53" s="10">
        <f>IF($A53+M$6-1&gt;$A$104,"",PRODUCT($DB53:$DB64)^(1/M$6)-1)</f>
        <v>1.2463266717025689E-2</v>
      </c>
      <c r="N53" s="10">
        <f>IF($A53+N$6-1&gt;$A$104,"",PRODUCT($DB53:$DB65)^(1/N$6)-1)</f>
        <v>1.4704897133422268E-2</v>
      </c>
      <c r="O53" s="10">
        <f>IF($A53+O$6-1&gt;$A$104,"",PRODUCT($DB53:$DB66)^(1/O$6)-1)</f>
        <v>2.8609669064713739E-2</v>
      </c>
      <c r="P53" s="10">
        <f>IF($A53+P$6-1&gt;$A$104,"",PRODUCT($DB53:$DB67)^(1/P$6)-1)</f>
        <v>3.5994606675557872E-2</v>
      </c>
      <c r="Q53" s="10">
        <f>IF($A53+Q$6-1&gt;$A$104,"",PRODUCT($DB53:$DB68)^(1/Q$6)-1)</f>
        <v>3.2288185500507716E-2</v>
      </c>
      <c r="R53" s="10">
        <f>IF($A53+R$6-1&gt;$A$104,"",PRODUCT($DB53:$DB69)^(1/R$6)-1)</f>
        <v>3.5296579134968864E-2</v>
      </c>
      <c r="S53" s="10">
        <f>IF($A53+S$6-1&gt;$A$104,"",PRODUCT($DB53:$DB70)^(1/S$6)-1)</f>
        <v>4.2448228561135615E-2</v>
      </c>
      <c r="T53" s="10">
        <f>IF($A53+T$6-1&gt;$A$104,"",PRODUCT($DB53:$DB71)^(1/T$6)-1)</f>
        <v>3.7102780827733328E-2</v>
      </c>
      <c r="U53" s="10">
        <f>IF($A53+U$6-1&gt;$A$104,"",PRODUCT($DB53:$DB72)^(1/U$6)-1)</f>
        <v>4.6075238484144299E-2</v>
      </c>
      <c r="V53" s="10">
        <f>IF($A53+V$6-1&gt;$A$104,"",PRODUCT($DB53:$DB73)^(1/V$6)-1)</f>
        <v>4.6587645993717786E-2</v>
      </c>
      <c r="W53" s="10">
        <f>IF($A53+W$6-1&gt;$A$104,"",PRODUCT($DB53:$DB74)^(1/W$6)-1)</f>
        <v>4.8174878343678396E-2</v>
      </c>
      <c r="X53" s="10">
        <f>IF($A53+X$6-1&gt;$A$104,"",PRODUCT($DB53:$DB75)^(1/X$6)-1)</f>
        <v>4.3872157730291628E-2</v>
      </c>
      <c r="Y53" s="10">
        <f>IF($A53+Y$6-1&gt;$A$104,"",PRODUCT($DB53:$DB76)^(1/Y$6)-1)</f>
        <v>5.1952412754139088E-2</v>
      </c>
      <c r="Z53" s="10">
        <f>IF($A53+Z$6-1&gt;$A$104,"",PRODUCT($DB53:$DB77)^(1/Z$6)-1)</f>
        <v>5.3832319044332166E-2</v>
      </c>
      <c r="AA53" s="10">
        <f>IF($A53+AA$6-1&gt;$A$104,"",PRODUCT($DB53:$DB78)^(1/AA$6)-1)</f>
        <v>5.9156845790350188E-2</v>
      </c>
      <c r="AB53" s="10">
        <f>IF($A53+AB$6-1&gt;$A$104,"",PRODUCT($DB53:$DB79)^(1/AB$6)-1)</f>
        <v>6.2994077570656559E-2</v>
      </c>
      <c r="AC53" s="10">
        <f>IF($A53+AC$6-1&gt;$A$104,"",PRODUCT($DB53:$DB80)^(1/AC$6)-1)</f>
        <v>6.478580073331841E-2</v>
      </c>
      <c r="AD53" s="10">
        <f>IF($A53+AD$6-1&gt;$A$104,"",PRODUCT($DB53:$DB81)^(1/AD$6)-1)</f>
        <v>6.0594400013402661E-2</v>
      </c>
      <c r="AE53" s="10">
        <f>IF($A53+AE$6-1&gt;$A$104,"",PRODUCT($DB53:$DB82)^(1/AE$6)-1)</f>
        <v>5.6666276242664626E-2</v>
      </c>
      <c r="AF53" s="10">
        <f>IF($A53+AF$6-1&gt;$A$104,"",PRODUCT($DB53:$DB83)^(1/AF$6)-1)</f>
        <v>5.1337130947946008E-2</v>
      </c>
      <c r="AG53" s="10">
        <f>IF($A53+AG$6-1&gt;$A$104,"",PRODUCT($DB53:$DB84)^(1/AG$6)-1)</f>
        <v>5.5058512957669059E-2</v>
      </c>
      <c r="AH53" s="10">
        <f>IF($A53+AH$6-1&gt;$A$104,"",PRODUCT($DB53:$DB85)^(1/AH$6)-1)</f>
        <v>5.4806281501350362E-2</v>
      </c>
      <c r="AI53" s="10">
        <f>IF($A53+AI$6-1&gt;$A$104,"",PRODUCT($DB53:$DB86)^(1/AI$6)-1)</f>
        <v>5.3399170267375506E-2</v>
      </c>
      <c r="AJ53" s="10">
        <f>IF($A53+AJ$6-1&gt;$A$104,"",PRODUCT($DB53:$DB87)^(1/AJ$6)-1)</f>
        <v>5.4096173518109358E-2</v>
      </c>
      <c r="AK53" s="10">
        <f>IF($A53+AK$6-1&gt;$A$104,"",PRODUCT($DB53:$DB88)^(1/AK$6)-1)</f>
        <v>5.3502160808980515E-2</v>
      </c>
      <c r="AL53" s="10">
        <f>IF($A53+AL$6-1&gt;$A$104,"",PRODUCT($DB53:$DB89)^(1/AL$6)-1)</f>
        <v>4.6783379295714189E-2</v>
      </c>
      <c r="AM53" s="10">
        <f>IF($A53+AM$6-1&gt;$A$104,"",PRODUCT($DB53:$DB90)^(1/AM$6)-1)</f>
        <v>4.8953422227867582E-2</v>
      </c>
      <c r="AN53" s="10">
        <f>IF($A53+AN$6-1&gt;$A$104,"",PRODUCT($DB53:$DB91)^(1/AN$6)-1)</f>
        <v>5.0672989038359484E-2</v>
      </c>
      <c r="AO53" s="10">
        <f>IF($A53+AO$6-1&gt;$A$104,"",PRODUCT($DB53:$DB92)^(1/AO$6)-1)</f>
        <v>4.9635407646747121E-2</v>
      </c>
      <c r="AP53" s="10">
        <f>IF($A53+AP$6-1&gt;$A$104,"",PRODUCT($DB53:$DB93)^(1/AP$6)-1)</f>
        <v>5.0544813329215232E-2</v>
      </c>
      <c r="AQ53" s="10">
        <f>IF($A53+AQ$6-1&gt;$A$104,"",PRODUCT($DB53:$DB94)^(1/AQ$6)-1)</f>
        <v>5.3564943033989509E-2</v>
      </c>
      <c r="AR53" s="10">
        <f>IF($A53+AR$6-1&gt;$A$104,"",PRODUCT($DB53:$DB95)^(1/AR$6)-1)</f>
        <v>5.4029755044292971E-2</v>
      </c>
      <c r="AS53" s="10">
        <f>IF($A53+AS$6-1&gt;$A$104,"",PRODUCT($DB53:$DB96)^(1/AS$6)-1)</f>
        <v>5.2702137895085377E-2</v>
      </c>
      <c r="AT53" s="10">
        <f>IF($A53+AT$6-1&gt;$A$104,"",PRODUCT($DB53:$DB97)^(1/AT$6)-1)</f>
        <v>5.3018746538390671E-2</v>
      </c>
      <c r="AU53" s="10">
        <f>IF($A53+AU$6-1&gt;$A$104,"",PRODUCT($DB53:$DB98)^(1/AU$6)-1)</f>
        <v>5.4214724603803832E-2</v>
      </c>
      <c r="AV53" s="10">
        <f>IF($A53+AV$6-1&gt;$A$104,"",PRODUCT($DB53:$DB99)^(1/AV$6)-1)</f>
        <v>5.2029132508830456E-2</v>
      </c>
      <c r="AW53" s="10">
        <f>IF($A53+AW$6-1&gt;$A$104,"",PRODUCT($DB53:$DB100)^(1/AW$6)-1)</f>
        <v>5.4583161221599008E-2</v>
      </c>
      <c r="AX53" s="10">
        <f>IF($A53+AX$6-1&gt;$A$104,"",PRODUCT($DB53:$DB101)^(1/AX$6)-1)</f>
        <v>5.6523985532143772E-2</v>
      </c>
      <c r="AY53" s="10">
        <f>IF($A53+AY$6-1&gt;$A$104,"",PRODUCT($DB53:$DB104)^(1/AY$6)-1)</f>
        <v>5.4256625325058039E-2</v>
      </c>
      <c r="AZ53" s="10">
        <f>IF($A53+AZ$6-1&gt;$A$104,"",PRODUCT($DB53:$DB105)^(1/AZ$6)-1)</f>
        <v>5.3164983136493538E-2</v>
      </c>
      <c r="BA53" s="10">
        <f>IF($A53+BA$6-1&gt;$A$104,"",PRODUCT($DB53:$DB106)^(1/BA$6)-1)</f>
        <v>5.2116393176965037E-2</v>
      </c>
      <c r="BB53" s="10" t="str">
        <f>IF($A53+BB$6-1&gt;$A$104,"",PRODUCT($DB53:$DB107)^(1/BB$6)-1)</f>
        <v/>
      </c>
      <c r="BC53" s="10" t="str">
        <f>IF($A53+BC$6-1&gt;$A$104,"",PRODUCT($DB53:$DB108)^(1/BC$6)-1)</f>
        <v/>
      </c>
      <c r="BD53" s="10" t="str">
        <f>IF($A53+BD$6-1&gt;$A$104,"",PRODUCT($DB53:$DB109)^(1/BD$6)-1)</f>
        <v/>
      </c>
      <c r="BE53" s="10" t="str">
        <f>IF($A53+BE$6-1&gt;$A$104,"",PRODUCT($DB53:$DB110)^(1/BE$6)-1)</f>
        <v/>
      </c>
      <c r="BF53" s="10" t="str">
        <f>IF($A53+BF$6-1&gt;$A$104,"",PRODUCT($DB53:$DB111)^(1/BF$6)-1)</f>
        <v/>
      </c>
      <c r="BG53" s="10" t="str">
        <f>IF($A53+BG$6-1&gt;$A$104,"",PRODUCT($DB53:$DB112)^(1/BG$6)-1)</f>
        <v/>
      </c>
      <c r="BH53" s="10" t="str">
        <f>IF($A53+BH$6-1&gt;$A$104,"",PRODUCT($DB53:$DB113)^(1/BH$6)-1)</f>
        <v/>
      </c>
      <c r="BI53" s="10" t="str">
        <f>IF($A53+BI$6-1&gt;$A$104,"",PRODUCT($DB53:$DB114)^(1/BI$6)-1)</f>
        <v/>
      </c>
      <c r="BJ53" s="10" t="str">
        <f>IF($A53+BJ$6-1&gt;$A$104,"",PRODUCT($DB53:$DB115)^(1/BJ$6)-1)</f>
        <v/>
      </c>
      <c r="BK53" s="10" t="str">
        <f>IF($A53+BK$6-1&gt;$A$104,"",PRODUCT($DB53:$DB116)^(1/BK$6)-1)</f>
        <v/>
      </c>
      <c r="BL53" s="10" t="str">
        <f>IF($A53+BL$6-1&gt;$A$104,"",PRODUCT($DB53:$DB117)^(1/BL$6)-1)</f>
        <v/>
      </c>
      <c r="BM53" s="10" t="str">
        <f>IF($A53+BM$6-1&gt;$A$104,"",PRODUCT($DB53:$DB118)^(1/BM$6)-1)</f>
        <v/>
      </c>
      <c r="BN53" s="10" t="str">
        <f>IF($A53+BN$6-1&gt;$A$104,"",PRODUCT($DB53:$DB119)^(1/BN$6)-1)</f>
        <v/>
      </c>
      <c r="BO53" s="10" t="str">
        <f>IF($A53+BO$6-1&gt;$A$104,"",PRODUCT($DB53:$DB120)^(1/BO$6)-1)</f>
        <v/>
      </c>
      <c r="BP53" s="10" t="str">
        <f>IF($A53+BP$6-1&gt;$A$104,"",PRODUCT($DB53:$DB121)^(1/BP$6)-1)</f>
        <v/>
      </c>
      <c r="BQ53" s="10" t="str">
        <f>IF($A53+BQ$6-1&gt;$A$104,"",PRODUCT($DB53:$DB122)^(1/BQ$6)-1)</f>
        <v/>
      </c>
      <c r="BR53" s="10" t="str">
        <f>IF($A53+BR$6-1&gt;$A$104,"",PRODUCT($DB53:$DB123)^(1/BR$6)-1)</f>
        <v/>
      </c>
      <c r="BS53" s="10" t="str">
        <f>IF($A53+BS$6-1&gt;$A$104,"",PRODUCT($DB53:$DB124)^(1/BS$6)-1)</f>
        <v/>
      </c>
      <c r="BT53" s="10" t="str">
        <f>IF($A53+BT$6-1&gt;$A$104,"",PRODUCT($DB53:$DB125)^(1/BT$6)-1)</f>
        <v/>
      </c>
      <c r="BU53" s="10" t="str">
        <f>IF($A53+BU$6-1&gt;$A$104,"",PRODUCT($DB53:$DB126)^(1/BU$6)-1)</f>
        <v/>
      </c>
      <c r="BV53" s="10" t="str">
        <f>IF($A53+BV$6-1&gt;$A$104,"",PRODUCT($DB53:$DB127)^(1/BV$6)-1)</f>
        <v/>
      </c>
      <c r="BW53" s="10" t="str">
        <f>IF($A53+BW$6-1&gt;$A$104,"",PRODUCT($DB53:$DB128)^(1/BW$6)-1)</f>
        <v/>
      </c>
      <c r="BX53" s="10" t="str">
        <f>IF($A53+BX$6-1&gt;$A$104,"",PRODUCT($DB53:$DB129)^(1/BX$6)-1)</f>
        <v/>
      </c>
      <c r="BY53" s="10" t="str">
        <f>IF($A53+BY$6-1&gt;$A$104,"",PRODUCT($DB53:$DB130)^(1/BY$6)-1)</f>
        <v/>
      </c>
      <c r="BZ53" s="10" t="str">
        <f>IF($A53+BZ$6-1&gt;$A$104,"",PRODUCT($DB53:$DB131)^(1/BZ$6)-1)</f>
        <v/>
      </c>
      <c r="CA53" s="10" t="str">
        <f>IF($A53+CA$6-1&gt;$A$104,"",PRODUCT($DB53:$DB132)^(1/CA$6)-1)</f>
        <v/>
      </c>
      <c r="CB53" s="10" t="str">
        <f>IF($A53+CB$6-1&gt;$A$104,"",PRODUCT($DB53:$DB133)^(1/CB$6)-1)</f>
        <v/>
      </c>
      <c r="CC53" s="10" t="str">
        <f>IF($A53+CC$6-1&gt;$A$104,"",PRODUCT($DB53:$DB134)^(1/CC$6)-1)</f>
        <v/>
      </c>
      <c r="CD53" s="10" t="str">
        <f>IF($A53+CD$6-1&gt;$A$104,"",PRODUCT($DB53:$DB135)^(1/CD$6)-1)</f>
        <v/>
      </c>
      <c r="CE53" s="10" t="str">
        <f>IF($A53+CE$6-1&gt;$A$104,"",PRODUCT($DB53:$DB136)^(1/CE$6)-1)</f>
        <v/>
      </c>
      <c r="CF53" s="10" t="str">
        <f>IF($A53+CF$6-1&gt;$A$104,"",PRODUCT($DB53:$DB137)^(1/CF$6)-1)</f>
        <v/>
      </c>
      <c r="CG53" s="10" t="str">
        <f>IF($A53+CG$6-1&gt;$A$104,"",PRODUCT($DB53:$DB138)^(1/CG$6)-1)</f>
        <v/>
      </c>
      <c r="CH53" s="10" t="str">
        <f>IF($A53+CH$6-1&gt;$A$104,"",PRODUCT($DB53:$DB138)^(1/CH$6)-1)</f>
        <v/>
      </c>
      <c r="CI53" s="10" t="str">
        <f>IF($A53+CI$6-1&gt;$A$104,"",PRODUCT($DB53:$DB139)^(1/CI$6)-1)</f>
        <v/>
      </c>
      <c r="CJ53" s="10" t="str">
        <f>IF($A53+CJ$6-1&gt;$A$104,"",PRODUCT($DB53:$DB140)^(1/CJ$6)-1)</f>
        <v/>
      </c>
      <c r="CK53" s="10" t="str">
        <f>IF($A53+CK$6-1&gt;$A$104,"",PRODUCT($DB53:$DB141)^(1/CK$6)-1)</f>
        <v/>
      </c>
      <c r="CL53" s="10" t="str">
        <f>IF($A53+CL$6-1&gt;$A$104,"",PRODUCT($DB53:$DB142)^(1/CL$6)-1)</f>
        <v/>
      </c>
      <c r="CM53" s="10" t="str">
        <f>IF($A53+CM$6-1&gt;$A$104,"",PRODUCT($DB53:$DB143)^(1/CM$6)-1)</f>
        <v/>
      </c>
      <c r="CN53" s="10" t="str">
        <f>IF($A53+CN$6-1&gt;$A$104,"",PRODUCT($DB53:$DB144)^(1/CN$6)-1)</f>
        <v/>
      </c>
      <c r="CO53" s="10" t="str">
        <f>IF($A53+CO$6-1&gt;$A$104,"",PRODUCT($DB53:$DB145)^(1/CO$6)-1)</f>
        <v/>
      </c>
      <c r="CP53" s="10" t="str">
        <f>IF($A53+CP$6-1&gt;$A$104,"",PRODUCT($DB53:$DB146)^(1/CP$6)-1)</f>
        <v/>
      </c>
      <c r="CQ53" s="10" t="str">
        <f t="shared" si="2"/>
        <v/>
      </c>
      <c r="CR53" s="10" t="str">
        <f t="shared" si="3"/>
        <v/>
      </c>
      <c r="CS53" s="10" t="str">
        <f t="shared" si="4"/>
        <v/>
      </c>
      <c r="CT53" s="10" t="str">
        <f t="shared" si="5"/>
        <v/>
      </c>
      <c r="CU53" s="10" t="str">
        <f t="shared" si="6"/>
        <v/>
      </c>
      <c r="CW53" s="2">
        <v>1972</v>
      </c>
      <c r="CX53" s="6">
        <v>0.168371784419832</v>
      </c>
      <c r="CY53" s="6">
        <v>5.15956397655866E-2</v>
      </c>
      <c r="CZ53" s="6">
        <v>3.4063261290109698E-2</v>
      </c>
      <c r="DA53" s="5">
        <f t="shared" si="8"/>
        <v>8.4712481863764788E-2</v>
      </c>
      <c r="DB53" s="5">
        <f t="shared" si="7"/>
        <v>1.0847124818637648</v>
      </c>
    </row>
    <row r="54" spans="1:106" x14ac:dyDescent="0.2">
      <c r="A54" s="4">
        <v>1973</v>
      </c>
      <c r="B54" s="10">
        <f t="shared" si="1"/>
        <v>-0.16284468710546085</v>
      </c>
      <c r="C54" s="10">
        <f>IF($A54+C$6-1&gt;$A$104,"",PRODUCT($DB54:$DB55)^(1/C$6)-1)</f>
        <v>-0.19919898441210115</v>
      </c>
      <c r="D54" s="10">
        <f>IF($A54+D$6-1&gt;$A$104,"",PRODUCT($DB54:$DB56)^(1/D$6)-1)</f>
        <v>-8.8256944714887542E-2</v>
      </c>
      <c r="E54" s="10">
        <f>IF($A54+E$6-1&gt;$A$104,"",PRODUCT($DB54:$DB57)^(1/E$6)-1)</f>
        <v>-3.2554257726007285E-2</v>
      </c>
      <c r="F54" s="10">
        <f>IF($A54+F$6-1&gt;$A$104,"",PRODUCT($DB54:$DB58)^(1/F$6)-1)</f>
        <v>-4.2544217643020965E-2</v>
      </c>
      <c r="G54" s="10">
        <f>IF($A54+G$6-1&gt;$A$104,"",PRODUCT($DB54:$DB59)^(1/G$6)-1)</f>
        <v>-4.0254143741835891E-2</v>
      </c>
      <c r="H54" s="10">
        <f>IF($A54+H$6-1&gt;$A$104,"",PRODUCT($DB54:$DB60)^(1/H$6)-1)</f>
        <v>-3.2286082540215255E-2</v>
      </c>
      <c r="I54" s="10">
        <f>IF($A54+I$6-1&gt;$A$104,"",PRODUCT($DB54:$DB61)^(1/I$6)-1)</f>
        <v>-1.918308462311602E-2</v>
      </c>
      <c r="J54" s="10">
        <f>IF($A54+J$6-1&gt;$A$104,"",PRODUCT($DB54:$DB62)^(1/J$6)-1)</f>
        <v>-2.4648688909548744E-2</v>
      </c>
      <c r="K54" s="10">
        <f>IF($A54+K$6-1&gt;$A$104,"",PRODUCT($DB54:$DB63)^(1/K$6)-1)</f>
        <v>-4.506231545531536E-3</v>
      </c>
      <c r="L54" s="10">
        <f>IF($A54+L$6-1&gt;$A$104,"",PRODUCT($DB54:$DB64)^(1/L$6)-1)</f>
        <v>6.1387578204665783E-3</v>
      </c>
      <c r="M54" s="10">
        <f>IF($A54+M$6-1&gt;$A$104,"",PRODUCT($DB54:$DB65)^(1/M$6)-1)</f>
        <v>9.0790343299649301E-3</v>
      </c>
      <c r="N54" s="10">
        <f>IF($A54+N$6-1&gt;$A$104,"",PRODUCT($DB54:$DB66)^(1/N$6)-1)</f>
        <v>2.4416219201279343E-2</v>
      </c>
      <c r="O54" s="10">
        <f>IF($A54+O$6-1&gt;$A$104,"",PRODUCT($DB54:$DB67)^(1/O$6)-1)</f>
        <v>3.2599675615586632E-2</v>
      </c>
      <c r="P54" s="10">
        <f>IF($A54+P$6-1&gt;$A$104,"",PRODUCT($DB54:$DB68)^(1/P$6)-1)</f>
        <v>2.8884705671826882E-2</v>
      </c>
      <c r="Q54" s="10">
        <f>IF($A54+Q$6-1&gt;$A$104,"",PRODUCT($DB54:$DB69)^(1/Q$6)-1)</f>
        <v>3.228392117942458E-2</v>
      </c>
      <c r="R54" s="10">
        <f>IF($A54+R$6-1&gt;$A$104,"",PRODUCT($DB54:$DB70)^(1/R$6)-1)</f>
        <v>4.0014018381950178E-2</v>
      </c>
      <c r="S54" s="10">
        <f>IF($A54+S$6-1&gt;$A$104,"",PRODUCT($DB54:$DB71)^(1/S$6)-1)</f>
        <v>3.4519933591447449E-2</v>
      </c>
      <c r="T54" s="10">
        <f>IF($A54+T$6-1&gt;$A$104,"",PRODUCT($DB54:$DB72)^(1/T$6)-1)</f>
        <v>4.4080259074435801E-2</v>
      </c>
      <c r="U54" s="10">
        <f>IF($A54+U$6-1&gt;$A$104,"",PRODUCT($DB54:$DB73)^(1/U$6)-1)</f>
        <v>4.4716977264643187E-2</v>
      </c>
      <c r="V54" s="10">
        <f>IF($A54+V$6-1&gt;$A$104,"",PRODUCT($DB54:$DB74)^(1/V$6)-1)</f>
        <v>4.6466024912246828E-2</v>
      </c>
      <c r="W54" s="10">
        <f>IF($A54+W$6-1&gt;$A$104,"",PRODUCT($DB54:$DB75)^(1/W$6)-1)</f>
        <v>4.2052760882644424E-2</v>
      </c>
      <c r="X54" s="10">
        <f>IF($A54+X$6-1&gt;$A$104,"",PRODUCT($DB54:$DB76)^(1/X$6)-1)</f>
        <v>5.055072531406557E-2</v>
      </c>
      <c r="Y54" s="10">
        <f>IF($A54+Y$6-1&gt;$A$104,"",PRODUCT($DB54:$DB77)^(1/Y$6)-1)</f>
        <v>5.2564899515656904E-2</v>
      </c>
      <c r="Z54" s="10">
        <f>IF($A54+Z$6-1&gt;$A$104,"",PRODUCT($DB54:$DB78)^(1/Z$6)-1)</f>
        <v>5.8147239263738326E-2</v>
      </c>
      <c r="AA54" s="10">
        <f>IF($A54+AA$6-1&gt;$A$104,"",PRODUCT($DB54:$DB79)^(1/AA$6)-1)</f>
        <v>6.2167494781011134E-2</v>
      </c>
      <c r="AB54" s="10">
        <f>IF($A54+AB$6-1&gt;$A$104,"",PRODUCT($DB54:$DB80)^(1/AB$6)-1)</f>
        <v>6.4054847345792476E-2</v>
      </c>
      <c r="AC54" s="10">
        <f>IF($A54+AC$6-1&gt;$A$104,"",PRODUCT($DB54:$DB81)^(1/AC$6)-1)</f>
        <v>5.9743029584464979E-2</v>
      </c>
      <c r="AD54" s="10">
        <f>IF($A54+AD$6-1&gt;$A$104,"",PRODUCT($DB54:$DB82)^(1/AD$6)-1)</f>
        <v>5.5712208601990776E-2</v>
      </c>
      <c r="AE54" s="10">
        <f>IF($A54+AE$6-1&gt;$A$104,"",PRODUCT($DB54:$DB83)^(1/AE$6)-1)</f>
        <v>5.0242483159636864E-2</v>
      </c>
      <c r="AF54" s="10">
        <f>IF($A54+AF$6-1&gt;$A$104,"",PRODUCT($DB54:$DB84)^(1/AF$6)-1)</f>
        <v>5.4115551294260822E-2</v>
      </c>
      <c r="AG54" s="10">
        <f>IF($A54+AG$6-1&gt;$A$104,"",PRODUCT($DB54:$DB85)^(1/AG$6)-1)</f>
        <v>5.3885118582629232E-2</v>
      </c>
      <c r="AH54" s="10">
        <f>IF($A54+AH$6-1&gt;$A$104,"",PRODUCT($DB54:$DB86)^(1/AH$6)-1)</f>
        <v>5.2464526828501779E-2</v>
      </c>
      <c r="AI54" s="10">
        <f>IF($A54+AI$6-1&gt;$A$104,"",PRODUCT($DB54:$DB87)^(1/AI$6)-1)</f>
        <v>5.3208896922555482E-2</v>
      </c>
      <c r="AJ54" s="10">
        <f>IF($A54+AJ$6-1&gt;$A$104,"",PRODUCT($DB54:$DB88)^(1/AJ$6)-1)</f>
        <v>5.2623757332655563E-2</v>
      </c>
      <c r="AK54" s="10">
        <f>IF($A54+AK$6-1&gt;$A$104,"",PRODUCT($DB54:$DB89)^(1/AK$6)-1)</f>
        <v>4.5748943458063573E-2</v>
      </c>
      <c r="AL54" s="10">
        <f>IF($A54+AL$6-1&gt;$A$104,"",PRODUCT($DB54:$DB90)^(1/AL$6)-1)</f>
        <v>4.8003499904754499E-2</v>
      </c>
      <c r="AM54" s="10">
        <f>IF($A54+AM$6-1&gt;$A$104,"",PRODUCT($DB54:$DB91)^(1/AM$6)-1)</f>
        <v>4.979178725443667E-2</v>
      </c>
      <c r="AN54" s="10">
        <f>IF($A54+AN$6-1&gt;$A$104,"",PRODUCT($DB54:$DB92)^(1/AN$6)-1)</f>
        <v>4.8751070020163656E-2</v>
      </c>
      <c r="AO54" s="10">
        <f>IF($A54+AO$6-1&gt;$A$104,"",PRODUCT($DB54:$DB93)^(1/AO$6)-1)</f>
        <v>4.9704554565524139E-2</v>
      </c>
      <c r="AP54" s="10">
        <f>IF($A54+AP$6-1&gt;$A$104,"",PRODUCT($DB54:$DB94)^(1/AP$6)-1)</f>
        <v>5.2816526185996082E-2</v>
      </c>
      <c r="AQ54" s="10">
        <f>IF($A54+AQ$6-1&gt;$A$104,"",PRODUCT($DB54:$DB95)^(1/AQ$6)-1)</f>
        <v>5.3309890912693003E-2</v>
      </c>
      <c r="AR54" s="10">
        <f>IF($A54+AR$6-1&gt;$A$104,"",PRODUCT($DB54:$DB96)^(1/AR$6)-1)</f>
        <v>5.1969060509968079E-2</v>
      </c>
      <c r="AS54" s="10">
        <f>IF($A54+AS$6-1&gt;$A$104,"",PRODUCT($DB54:$DB97)^(1/AS$6)-1)</f>
        <v>5.230930072232165E-2</v>
      </c>
      <c r="AT54" s="10">
        <f>IF($A54+AT$6-1&gt;$A$104,"",PRODUCT($DB54:$DB98)^(1/AT$6)-1)</f>
        <v>5.3546826389630153E-2</v>
      </c>
      <c r="AU54" s="10">
        <f>IF($A54+AU$6-1&gt;$A$104,"",PRODUCT($DB54:$DB99)^(1/AU$6)-1)</f>
        <v>5.1329670812260142E-2</v>
      </c>
      <c r="AV54" s="10">
        <f>IF($A54+AV$6-1&gt;$A$104,"",PRODUCT($DB54:$DB100)^(1/AV$6)-1)</f>
        <v>5.395128781258407E-2</v>
      </c>
      <c r="AW54" s="10">
        <f>IF($A54+AW$6-1&gt;$A$104,"",PRODUCT($DB54:$DB101)^(1/AW$6)-1)</f>
        <v>5.5944581682572547E-2</v>
      </c>
      <c r="AX54" s="10">
        <f>IF($A54+AX$6-1&gt;$A$104,"",PRODUCT($DB54:$DB104)^(1/AX$6)-1)</f>
        <v>5.3644063805776465E-2</v>
      </c>
      <c r="AY54" s="10">
        <f>IF($A54+AY$6-1&gt;$A$104,"",PRODUCT($DB54:$DB105)^(1/AY$6)-1)</f>
        <v>5.2543482075920744E-2</v>
      </c>
      <c r="AZ54" s="10">
        <f>IF($A54+AZ$6-1&gt;$A$104,"",PRODUCT($DB54:$DB106)^(1/AZ$6)-1)</f>
        <v>5.148714329890014E-2</v>
      </c>
      <c r="BA54" s="10" t="str">
        <f>IF($A54+BA$6-1&gt;$A$104,"",PRODUCT($DB54:$DB107)^(1/BA$6)-1)</f>
        <v/>
      </c>
      <c r="BB54" s="10" t="str">
        <f>IF($A54+BB$6-1&gt;$A$104,"",PRODUCT($DB54:$DB108)^(1/BB$6)-1)</f>
        <v/>
      </c>
      <c r="BC54" s="10" t="str">
        <f>IF($A54+BC$6-1&gt;$A$104,"",PRODUCT($DB54:$DB109)^(1/BC$6)-1)</f>
        <v/>
      </c>
      <c r="BD54" s="10" t="str">
        <f>IF($A54+BD$6-1&gt;$A$104,"",PRODUCT($DB54:$DB110)^(1/BD$6)-1)</f>
        <v/>
      </c>
      <c r="BE54" s="10" t="str">
        <f>IF($A54+BE$6-1&gt;$A$104,"",PRODUCT($DB54:$DB111)^(1/BE$6)-1)</f>
        <v/>
      </c>
      <c r="BF54" s="10" t="str">
        <f>IF($A54+BF$6-1&gt;$A$104,"",PRODUCT($DB54:$DB112)^(1/BF$6)-1)</f>
        <v/>
      </c>
      <c r="BG54" s="10" t="str">
        <f>IF($A54+BG$6-1&gt;$A$104,"",PRODUCT($DB54:$DB113)^(1/BG$6)-1)</f>
        <v/>
      </c>
      <c r="BH54" s="10" t="str">
        <f>IF($A54+BH$6-1&gt;$A$104,"",PRODUCT($DB54:$DB114)^(1/BH$6)-1)</f>
        <v/>
      </c>
      <c r="BI54" s="10" t="str">
        <f>IF($A54+BI$6-1&gt;$A$104,"",PRODUCT($DB54:$DB115)^(1/BI$6)-1)</f>
        <v/>
      </c>
      <c r="BJ54" s="10" t="str">
        <f>IF($A54+BJ$6-1&gt;$A$104,"",PRODUCT($DB54:$DB116)^(1/BJ$6)-1)</f>
        <v/>
      </c>
      <c r="BK54" s="10" t="str">
        <f>IF($A54+BK$6-1&gt;$A$104,"",PRODUCT($DB54:$DB117)^(1/BK$6)-1)</f>
        <v/>
      </c>
      <c r="BL54" s="10" t="str">
        <f>IF($A54+BL$6-1&gt;$A$104,"",PRODUCT($DB54:$DB118)^(1/BL$6)-1)</f>
        <v/>
      </c>
      <c r="BM54" s="10" t="str">
        <f>IF($A54+BM$6-1&gt;$A$104,"",PRODUCT($DB54:$DB119)^(1/BM$6)-1)</f>
        <v/>
      </c>
      <c r="BN54" s="10" t="str">
        <f>IF($A54+BN$6-1&gt;$A$104,"",PRODUCT($DB54:$DB120)^(1/BN$6)-1)</f>
        <v/>
      </c>
      <c r="BO54" s="10" t="str">
        <f>IF($A54+BO$6-1&gt;$A$104,"",PRODUCT($DB54:$DB121)^(1/BO$6)-1)</f>
        <v/>
      </c>
      <c r="BP54" s="10" t="str">
        <f>IF($A54+BP$6-1&gt;$A$104,"",PRODUCT($DB54:$DB122)^(1/BP$6)-1)</f>
        <v/>
      </c>
      <c r="BQ54" s="10" t="str">
        <f>IF($A54+BQ$6-1&gt;$A$104,"",PRODUCT($DB54:$DB123)^(1/BQ$6)-1)</f>
        <v/>
      </c>
      <c r="BR54" s="10" t="str">
        <f>IF($A54+BR$6-1&gt;$A$104,"",PRODUCT($DB54:$DB124)^(1/BR$6)-1)</f>
        <v/>
      </c>
      <c r="BS54" s="10" t="str">
        <f>IF($A54+BS$6-1&gt;$A$104,"",PRODUCT($DB54:$DB125)^(1/BS$6)-1)</f>
        <v/>
      </c>
      <c r="BT54" s="10" t="str">
        <f>IF($A54+BT$6-1&gt;$A$104,"",PRODUCT($DB54:$DB126)^(1/BT$6)-1)</f>
        <v/>
      </c>
      <c r="BU54" s="10" t="str">
        <f>IF($A54+BU$6-1&gt;$A$104,"",PRODUCT($DB54:$DB127)^(1/BU$6)-1)</f>
        <v/>
      </c>
      <c r="BV54" s="10" t="str">
        <f>IF($A54+BV$6-1&gt;$A$104,"",PRODUCT($DB54:$DB128)^(1/BV$6)-1)</f>
        <v/>
      </c>
      <c r="BW54" s="10" t="str">
        <f>IF($A54+BW$6-1&gt;$A$104,"",PRODUCT($DB54:$DB129)^(1/BW$6)-1)</f>
        <v/>
      </c>
      <c r="BX54" s="10" t="str">
        <f>IF($A54+BX$6-1&gt;$A$104,"",PRODUCT($DB54:$DB130)^(1/BX$6)-1)</f>
        <v/>
      </c>
      <c r="BY54" s="10" t="str">
        <f>IF($A54+BY$6-1&gt;$A$104,"",PRODUCT($DB54:$DB131)^(1/BY$6)-1)</f>
        <v/>
      </c>
      <c r="BZ54" s="10" t="str">
        <f>IF($A54+BZ$6-1&gt;$A$104,"",PRODUCT($DB54:$DB132)^(1/BZ$6)-1)</f>
        <v/>
      </c>
      <c r="CA54" s="10" t="str">
        <f>IF($A54+CA$6-1&gt;$A$104,"",PRODUCT($DB54:$DB133)^(1/CA$6)-1)</f>
        <v/>
      </c>
      <c r="CB54" s="10" t="str">
        <f>IF($A54+CB$6-1&gt;$A$104,"",PRODUCT($DB54:$DB134)^(1/CB$6)-1)</f>
        <v/>
      </c>
      <c r="CC54" s="10" t="str">
        <f>IF($A54+CC$6-1&gt;$A$104,"",PRODUCT($DB54:$DB135)^(1/CC$6)-1)</f>
        <v/>
      </c>
      <c r="CD54" s="10" t="str">
        <f>IF($A54+CD$6-1&gt;$A$104,"",PRODUCT($DB54:$DB136)^(1/CD$6)-1)</f>
        <v/>
      </c>
      <c r="CE54" s="10" t="str">
        <f>IF($A54+CE$6-1&gt;$A$104,"",PRODUCT($DB54:$DB137)^(1/CE$6)-1)</f>
        <v/>
      </c>
      <c r="CF54" s="10" t="str">
        <f>IF($A54+CF$6-1&gt;$A$104,"",PRODUCT($DB54:$DB138)^(1/CF$6)-1)</f>
        <v/>
      </c>
      <c r="CG54" s="10" t="str">
        <f>IF($A54+CG$6-1&gt;$A$104,"",PRODUCT($DB54:$DB139)^(1/CG$6)-1)</f>
        <v/>
      </c>
      <c r="CH54" s="10" t="str">
        <f>IF($A54+CH$6-1&gt;$A$104,"",PRODUCT($DB54:$DB139)^(1/CH$6)-1)</f>
        <v/>
      </c>
      <c r="CI54" s="10" t="str">
        <f>IF($A54+CI$6-1&gt;$A$104,"",PRODUCT($DB54:$DB140)^(1/CI$6)-1)</f>
        <v/>
      </c>
      <c r="CJ54" s="10" t="str">
        <f>IF($A54+CJ$6-1&gt;$A$104,"",PRODUCT($DB54:$DB141)^(1/CJ$6)-1)</f>
        <v/>
      </c>
      <c r="CK54" s="10" t="str">
        <f>IF($A54+CK$6-1&gt;$A$104,"",PRODUCT($DB54:$DB142)^(1/CK$6)-1)</f>
        <v/>
      </c>
      <c r="CL54" s="10" t="str">
        <f>IF($A54+CL$6-1&gt;$A$104,"",PRODUCT($DB54:$DB143)^(1/CL$6)-1)</f>
        <v/>
      </c>
      <c r="CM54" s="10" t="str">
        <f>IF($A54+CM$6-1&gt;$A$104,"",PRODUCT($DB54:$DB144)^(1/CM$6)-1)</f>
        <v/>
      </c>
      <c r="CN54" s="10" t="str">
        <f>IF($A54+CN$6-1&gt;$A$104,"",PRODUCT($DB54:$DB145)^(1/CN$6)-1)</f>
        <v/>
      </c>
      <c r="CO54" s="10" t="str">
        <f>IF($A54+CO$6-1&gt;$A$104,"",PRODUCT($DB54:$DB146)^(1/CO$6)-1)</f>
        <v/>
      </c>
      <c r="CP54" s="10" t="str">
        <f>IF($A54+CP$6-1&gt;$A$104,"",PRODUCT($DB54:$DB147)^(1/CP$6)-1)</f>
        <v/>
      </c>
      <c r="CQ54" s="10" t="str">
        <f t="shared" si="2"/>
        <v/>
      </c>
      <c r="CR54" s="10" t="str">
        <f t="shared" si="3"/>
        <v/>
      </c>
      <c r="CS54" s="10" t="str">
        <f t="shared" si="4"/>
        <v/>
      </c>
      <c r="CT54" s="10" t="str">
        <f t="shared" si="5"/>
        <v/>
      </c>
      <c r="CU54" s="10" t="str">
        <f t="shared" si="6"/>
        <v/>
      </c>
      <c r="CW54" s="2">
        <v>1973</v>
      </c>
      <c r="CX54" s="6">
        <v>-0.18064487899064999</v>
      </c>
      <c r="CY54" s="6">
        <v>4.60599921048492E-2</v>
      </c>
      <c r="CZ54" s="6">
        <v>8.7058823411172395E-2</v>
      </c>
      <c r="DA54" s="5">
        <f t="shared" si="8"/>
        <v>-0.16284468710546085</v>
      </c>
      <c r="DB54" s="5">
        <f t="shared" si="7"/>
        <v>0.83715531289453915</v>
      </c>
    </row>
    <row r="55" spans="1:106" x14ac:dyDescent="0.2">
      <c r="A55" s="4">
        <v>1974</v>
      </c>
      <c r="B55" s="10">
        <f t="shared" si="1"/>
        <v>-0.23397456040824771</v>
      </c>
      <c r="C55" s="10">
        <f>IF($A55+C$6-1&gt;$A$104,"",PRODUCT($DB55:$DB56)^(1/C$6)-1)</f>
        <v>-4.8506825800142206E-2</v>
      </c>
      <c r="D55" s="10">
        <f>IF($A55+D$6-1&gt;$A$104,"",PRODUCT($DB55:$DB57)^(1/D$6)-1)</f>
        <v>1.523553617101947E-2</v>
      </c>
      <c r="E55" s="10">
        <f>IF($A55+E$6-1&gt;$A$104,"",PRODUCT($DB55:$DB58)^(1/E$6)-1)</f>
        <v>-9.8593323892691709E-3</v>
      </c>
      <c r="F55" s="10">
        <f>IF($A55+F$6-1&gt;$A$104,"",PRODUCT($DB55:$DB59)^(1/F$6)-1)</f>
        <v>-1.3660814310086589E-2</v>
      </c>
      <c r="G55" s="10">
        <f>IF($A55+G$6-1&gt;$A$104,"",PRODUCT($DB55:$DB60)^(1/G$6)-1)</f>
        <v>-8.6268664661623973E-3</v>
      </c>
      <c r="H55" s="10">
        <f>IF($A55+H$6-1&gt;$A$104,"",PRODUCT($DB55:$DB61)^(1/H$6)-1)</f>
        <v>3.261009443034979E-3</v>
      </c>
      <c r="I55" s="10">
        <f>IF($A55+I$6-1&gt;$A$104,"",PRODUCT($DB55:$DB62)^(1/I$6)-1)</f>
        <v>-5.8419090066141877E-3</v>
      </c>
      <c r="J55" s="10">
        <f>IF($A55+J$6-1&gt;$A$104,"",PRODUCT($DB55:$DB63)^(1/J$6)-1)</f>
        <v>1.4840319468934826E-2</v>
      </c>
      <c r="K55" s="10">
        <f>IF($A55+K$6-1&gt;$A$104,"",PRODUCT($DB55:$DB64)^(1/K$6)-1)</f>
        <v>2.4809312107308745E-2</v>
      </c>
      <c r="L55" s="10">
        <f>IF($A55+L$6-1&gt;$A$104,"",PRODUCT($DB55:$DB65)^(1/L$6)-1)</f>
        <v>2.6359840666343004E-2</v>
      </c>
      <c r="M55" s="10">
        <f>IF($A55+M$6-1&gt;$A$104,"",PRODUCT($DB55:$DB66)^(1/M$6)-1)</f>
        <v>4.1795106677360749E-2</v>
      </c>
      <c r="N55" s="10">
        <f>IF($A55+N$6-1&gt;$A$104,"",PRODUCT($DB55:$DB67)^(1/N$6)-1)</f>
        <v>4.940148027313751E-2</v>
      </c>
      <c r="O55" s="10">
        <f>IF($A55+O$6-1&gt;$A$104,"",PRODUCT($DB55:$DB68)^(1/O$6)-1)</f>
        <v>4.4152427484652979E-2</v>
      </c>
      <c r="P55" s="10">
        <f>IF($A55+P$6-1&gt;$A$104,"",PRODUCT($DB55:$DB69)^(1/P$6)-1)</f>
        <v>4.6803994448472608E-2</v>
      </c>
      <c r="Q55" s="10">
        <f>IF($A55+Q$6-1&gt;$A$104,"",PRODUCT($DB55:$DB70)^(1/Q$6)-1)</f>
        <v>5.4213966157750759E-2</v>
      </c>
      <c r="R55" s="10">
        <f>IF($A55+R$6-1&gt;$A$104,"",PRODUCT($DB55:$DB71)^(1/R$6)-1)</f>
        <v>4.748225992951105E-2</v>
      </c>
      <c r="S55" s="10">
        <f>IF($A55+S$6-1&gt;$A$104,"",PRODUCT($DB55:$DB72)^(1/S$6)-1)</f>
        <v>5.6971334546763286E-2</v>
      </c>
      <c r="T55" s="10">
        <f>IF($A55+T$6-1&gt;$A$104,"",PRODUCT($DB55:$DB73)^(1/T$6)-1)</f>
        <v>5.6966983587236841E-2</v>
      </c>
      <c r="U55" s="10">
        <f>IF($A55+U$6-1&gt;$A$104,"",PRODUCT($DB55:$DB74)^(1/U$6)-1)</f>
        <v>5.8208114970816238E-2</v>
      </c>
      <c r="V55" s="10">
        <f>IF($A55+V$6-1&gt;$A$104,"",PRODUCT($DB55:$DB75)^(1/V$6)-1)</f>
        <v>5.2973647699296356E-2</v>
      </c>
      <c r="W55" s="10">
        <f>IF($A55+W$6-1&gt;$A$104,"",PRODUCT($DB55:$DB76)^(1/W$6)-1)</f>
        <v>6.1449519125112761E-2</v>
      </c>
      <c r="X55" s="10">
        <f>IF($A55+X$6-1&gt;$A$104,"",PRODUCT($DB55:$DB77)^(1/X$6)-1)</f>
        <v>6.3096002826000364E-2</v>
      </c>
      <c r="Y55" s="10">
        <f>IF($A55+Y$6-1&gt;$A$104,"",PRODUCT($DB55:$DB78)^(1/Y$6)-1)</f>
        <v>6.8526439047347454E-2</v>
      </c>
      <c r="Z55" s="10">
        <f>IF($A55+Z$6-1&gt;$A$104,"",PRODUCT($DB55:$DB79)^(1/Z$6)-1)</f>
        <v>7.2330072264392031E-2</v>
      </c>
      <c r="AA55" s="10">
        <f>IF($A55+AA$6-1&gt;$A$104,"",PRODUCT($DB55:$DB80)^(1/AA$6)-1)</f>
        <v>7.3915450213856371E-2</v>
      </c>
      <c r="AB55" s="10">
        <f>IF($A55+AB$6-1&gt;$A$104,"",PRODUCT($DB55:$DB81)^(1/AB$6)-1)</f>
        <v>6.9037546644565628E-2</v>
      </c>
      <c r="AC55" s="10">
        <f>IF($A55+AC$6-1&gt;$A$104,"",PRODUCT($DB55:$DB82)^(1/AC$6)-1)</f>
        <v>6.4494405713233949E-2</v>
      </c>
      <c r="AD55" s="10">
        <f>IF($A55+AD$6-1&gt;$A$104,"",PRODUCT($DB55:$DB83)^(1/AD$6)-1)</f>
        <v>5.8487091708060213E-2</v>
      </c>
      <c r="AE55" s="10">
        <f>IF($A55+AE$6-1&gt;$A$104,"",PRODUCT($DB55:$DB84)^(1/AE$6)-1)</f>
        <v>6.224401605104446E-2</v>
      </c>
      <c r="AF55" s="10">
        <f>IF($A55+AF$6-1&gt;$A$104,"",PRODUCT($DB55:$DB85)^(1/AF$6)-1)</f>
        <v>6.1741191724086208E-2</v>
      </c>
      <c r="AG55" s="10">
        <f>IF($A55+AG$6-1&gt;$A$104,"",PRODUCT($DB55:$DB86)^(1/AG$6)-1)</f>
        <v>6.0019273028396602E-2</v>
      </c>
      <c r="AH55" s="10">
        <f>IF($A55+AH$6-1&gt;$A$104,"",PRODUCT($DB55:$DB87)^(1/AH$6)-1)</f>
        <v>6.056181927857951E-2</v>
      </c>
      <c r="AI55" s="10">
        <f>IF($A55+AI$6-1&gt;$A$104,"",PRODUCT($DB55:$DB88)^(1/AI$6)-1)</f>
        <v>5.9738400104846878E-2</v>
      </c>
      <c r="AJ55" s="10">
        <f>IF($A55+AJ$6-1&gt;$A$104,"",PRODUCT($DB55:$DB89)^(1/AJ$6)-1)</f>
        <v>5.241746297793215E-2</v>
      </c>
      <c r="AK55" s="10">
        <f>IF($A55+AK$6-1&gt;$A$104,"",PRODUCT($DB55:$DB90)^(1/AK$6)-1)</f>
        <v>5.4563270619850446E-2</v>
      </c>
      <c r="AL55" s="10">
        <f>IF($A55+AL$6-1&gt;$A$104,"",PRODUCT($DB55:$DB91)^(1/AL$6)-1)</f>
        <v>5.6233287145589284E-2</v>
      </c>
      <c r="AM55" s="10">
        <f>IF($A55+AM$6-1&gt;$A$104,"",PRODUCT($DB55:$DB92)^(1/AM$6)-1)</f>
        <v>5.4988797279772017E-2</v>
      </c>
      <c r="AN55" s="10">
        <f>IF($A55+AN$6-1&gt;$A$104,"",PRODUCT($DB55:$DB93)^(1/AN$6)-1)</f>
        <v>5.5812004315505259E-2</v>
      </c>
      <c r="AO55" s="10">
        <f>IF($A55+AO$6-1&gt;$A$104,"",PRODUCT($DB55:$DB94)^(1/AO$6)-1)</f>
        <v>5.8866869141173561E-2</v>
      </c>
      <c r="AP55" s="10">
        <f>IF($A55+AP$6-1&gt;$A$104,"",PRODUCT($DB55:$DB95)^(1/AP$6)-1)</f>
        <v>5.9227121233633495E-2</v>
      </c>
      <c r="AQ55" s="10">
        <f>IF($A55+AQ$6-1&gt;$A$104,"",PRODUCT($DB55:$DB96)^(1/AQ$6)-1)</f>
        <v>5.7705587540012315E-2</v>
      </c>
      <c r="AR55" s="10">
        <f>IF($A55+AR$6-1&gt;$A$104,"",PRODUCT($DB55:$DB97)^(1/AR$6)-1)</f>
        <v>5.7921833654027033E-2</v>
      </c>
      <c r="AS55" s="10">
        <f>IF($A55+AS$6-1&gt;$A$104,"",PRODUCT($DB55:$DB98)^(1/AS$6)-1)</f>
        <v>5.9066209084069454E-2</v>
      </c>
      <c r="AT55" s="10">
        <f>IF($A55+AT$6-1&gt;$A$104,"",PRODUCT($DB55:$DB99)^(1/AT$6)-1)</f>
        <v>5.6665261202281325E-2</v>
      </c>
      <c r="AU55" s="10">
        <f>IF($A55+AU$6-1&gt;$A$104,"",PRODUCT($DB55:$DB100)^(1/AU$6)-1)</f>
        <v>5.9240962163594757E-2</v>
      </c>
      <c r="AV55" s="10">
        <f>IF($A55+AV$6-1&gt;$A$104,"",PRODUCT($DB55:$DB101)^(1/AV$6)-1)</f>
        <v>6.1173884540921764E-2</v>
      </c>
      <c r="AW55" s="10">
        <f>IF($A55+AW$6-1&gt;$A$104,"",PRODUCT($DB55:$DB104)^(1/AW$6)-1)</f>
        <v>5.8704898085390811E-2</v>
      </c>
      <c r="AX55" s="10">
        <f>IF($A55+AX$6-1&gt;$A$104,"",PRODUCT($DB55:$DB105)^(1/AX$6)-1)</f>
        <v>5.7473058795122878E-2</v>
      </c>
      <c r="AY55" s="10">
        <f>IF($A55+AY$6-1&gt;$A$104,"",PRODUCT($DB55:$DB106)^(1/AY$6)-1)</f>
        <v>5.6291841533862907E-2</v>
      </c>
      <c r="AZ55" s="10" t="str">
        <f>IF($A55+AZ$6-1&gt;$A$104,"",PRODUCT($DB55:$DB107)^(1/AZ$6)-1)</f>
        <v/>
      </c>
      <c r="BA55" s="10" t="str">
        <f>IF($A55+BA$6-1&gt;$A$104,"",PRODUCT($DB55:$DB108)^(1/BA$6)-1)</f>
        <v/>
      </c>
      <c r="BB55" s="10" t="str">
        <f>IF($A55+BB$6-1&gt;$A$104,"",PRODUCT($DB55:$DB109)^(1/BB$6)-1)</f>
        <v/>
      </c>
      <c r="BC55" s="10" t="str">
        <f>IF($A55+BC$6-1&gt;$A$104,"",PRODUCT($DB55:$DB110)^(1/BC$6)-1)</f>
        <v/>
      </c>
      <c r="BD55" s="10" t="str">
        <f>IF($A55+BD$6-1&gt;$A$104,"",PRODUCT($DB55:$DB111)^(1/BD$6)-1)</f>
        <v/>
      </c>
      <c r="BE55" s="10" t="str">
        <f>IF($A55+BE$6-1&gt;$A$104,"",PRODUCT($DB55:$DB112)^(1/BE$6)-1)</f>
        <v/>
      </c>
      <c r="BF55" s="10" t="str">
        <f>IF($A55+BF$6-1&gt;$A$104,"",PRODUCT($DB55:$DB113)^(1/BF$6)-1)</f>
        <v/>
      </c>
      <c r="BG55" s="10" t="str">
        <f>IF($A55+BG$6-1&gt;$A$104,"",PRODUCT($DB55:$DB114)^(1/BG$6)-1)</f>
        <v/>
      </c>
      <c r="BH55" s="10" t="str">
        <f>IF($A55+BH$6-1&gt;$A$104,"",PRODUCT($DB55:$DB115)^(1/BH$6)-1)</f>
        <v/>
      </c>
      <c r="BI55" s="10" t="str">
        <f>IF($A55+BI$6-1&gt;$A$104,"",PRODUCT($DB55:$DB116)^(1/BI$6)-1)</f>
        <v/>
      </c>
      <c r="BJ55" s="10" t="str">
        <f>IF($A55+BJ$6-1&gt;$A$104,"",PRODUCT($DB55:$DB117)^(1/BJ$6)-1)</f>
        <v/>
      </c>
      <c r="BK55" s="10" t="str">
        <f>IF($A55+BK$6-1&gt;$A$104,"",PRODUCT($DB55:$DB118)^(1/BK$6)-1)</f>
        <v/>
      </c>
      <c r="BL55" s="10" t="str">
        <f>IF($A55+BL$6-1&gt;$A$104,"",PRODUCT($DB55:$DB119)^(1/BL$6)-1)</f>
        <v/>
      </c>
      <c r="BM55" s="10" t="str">
        <f>IF($A55+BM$6-1&gt;$A$104,"",PRODUCT($DB55:$DB120)^(1/BM$6)-1)</f>
        <v/>
      </c>
      <c r="BN55" s="10" t="str">
        <f>IF($A55+BN$6-1&gt;$A$104,"",PRODUCT($DB55:$DB121)^(1/BN$6)-1)</f>
        <v/>
      </c>
      <c r="BO55" s="10" t="str">
        <f>IF($A55+BO$6-1&gt;$A$104,"",PRODUCT($DB55:$DB122)^(1/BO$6)-1)</f>
        <v/>
      </c>
      <c r="BP55" s="10" t="str">
        <f>IF($A55+BP$6-1&gt;$A$104,"",PRODUCT($DB55:$DB123)^(1/BP$6)-1)</f>
        <v/>
      </c>
      <c r="BQ55" s="10" t="str">
        <f>IF($A55+BQ$6-1&gt;$A$104,"",PRODUCT($DB55:$DB124)^(1/BQ$6)-1)</f>
        <v/>
      </c>
      <c r="BR55" s="10" t="str">
        <f>IF($A55+BR$6-1&gt;$A$104,"",PRODUCT($DB55:$DB125)^(1/BR$6)-1)</f>
        <v/>
      </c>
      <c r="BS55" s="10" t="str">
        <f>IF($A55+BS$6-1&gt;$A$104,"",PRODUCT($DB55:$DB126)^(1/BS$6)-1)</f>
        <v/>
      </c>
      <c r="BT55" s="10" t="str">
        <f>IF($A55+BT$6-1&gt;$A$104,"",PRODUCT($DB55:$DB127)^(1/BT$6)-1)</f>
        <v/>
      </c>
      <c r="BU55" s="10" t="str">
        <f>IF($A55+BU$6-1&gt;$A$104,"",PRODUCT($DB55:$DB128)^(1/BU$6)-1)</f>
        <v/>
      </c>
      <c r="BV55" s="10" t="str">
        <f>IF($A55+BV$6-1&gt;$A$104,"",PRODUCT($DB55:$DB129)^(1/BV$6)-1)</f>
        <v/>
      </c>
      <c r="BW55" s="10" t="str">
        <f>IF($A55+BW$6-1&gt;$A$104,"",PRODUCT($DB55:$DB130)^(1/BW$6)-1)</f>
        <v/>
      </c>
      <c r="BX55" s="10" t="str">
        <f>IF($A55+BX$6-1&gt;$A$104,"",PRODUCT($DB55:$DB131)^(1/BX$6)-1)</f>
        <v/>
      </c>
      <c r="BY55" s="10" t="str">
        <f>IF($A55+BY$6-1&gt;$A$104,"",PRODUCT($DB55:$DB132)^(1/BY$6)-1)</f>
        <v/>
      </c>
      <c r="BZ55" s="10" t="str">
        <f>IF($A55+BZ$6-1&gt;$A$104,"",PRODUCT($DB55:$DB133)^(1/BZ$6)-1)</f>
        <v/>
      </c>
      <c r="CA55" s="10" t="str">
        <f>IF($A55+CA$6-1&gt;$A$104,"",PRODUCT($DB55:$DB134)^(1/CA$6)-1)</f>
        <v/>
      </c>
      <c r="CB55" s="10" t="str">
        <f>IF($A55+CB$6-1&gt;$A$104,"",PRODUCT($DB55:$DB135)^(1/CB$6)-1)</f>
        <v/>
      </c>
      <c r="CC55" s="10" t="str">
        <f>IF($A55+CC$6-1&gt;$A$104,"",PRODUCT($DB55:$DB136)^(1/CC$6)-1)</f>
        <v/>
      </c>
      <c r="CD55" s="10" t="str">
        <f>IF($A55+CD$6-1&gt;$A$104,"",PRODUCT($DB55:$DB137)^(1/CD$6)-1)</f>
        <v/>
      </c>
      <c r="CE55" s="10" t="str">
        <f>IF($A55+CE$6-1&gt;$A$104,"",PRODUCT($DB55:$DB138)^(1/CE$6)-1)</f>
        <v/>
      </c>
      <c r="CF55" s="10" t="str">
        <f>IF($A55+CF$6-1&gt;$A$104,"",PRODUCT($DB55:$DB139)^(1/CF$6)-1)</f>
        <v/>
      </c>
      <c r="CG55" s="10" t="str">
        <f>IF($A55+CG$6-1&gt;$A$104,"",PRODUCT($DB55:$DB140)^(1/CG$6)-1)</f>
        <v/>
      </c>
      <c r="CH55" s="10" t="str">
        <f>IF($A55+CH$6-1&gt;$A$104,"",PRODUCT($DB55:$DB140)^(1/CH$6)-1)</f>
        <v/>
      </c>
      <c r="CI55" s="10" t="str">
        <f>IF($A55+CI$6-1&gt;$A$104,"",PRODUCT($DB55:$DB141)^(1/CI$6)-1)</f>
        <v/>
      </c>
      <c r="CJ55" s="10" t="str">
        <f>IF($A55+CJ$6-1&gt;$A$104,"",PRODUCT($DB55:$DB142)^(1/CJ$6)-1)</f>
        <v/>
      </c>
      <c r="CK55" s="10" t="str">
        <f>IF($A55+CK$6-1&gt;$A$104,"",PRODUCT($DB55:$DB143)^(1/CK$6)-1)</f>
        <v/>
      </c>
      <c r="CL55" s="10" t="str">
        <f>IF($A55+CL$6-1&gt;$A$104,"",PRODUCT($DB55:$DB144)^(1/CL$6)-1)</f>
        <v/>
      </c>
      <c r="CM55" s="10" t="str">
        <f>IF($A55+CM$6-1&gt;$A$104,"",PRODUCT($DB55:$DB145)^(1/CM$6)-1)</f>
        <v/>
      </c>
      <c r="CN55" s="10" t="str">
        <f>IF($A55+CN$6-1&gt;$A$104,"",PRODUCT($DB55:$DB146)^(1/CN$6)-1)</f>
        <v/>
      </c>
      <c r="CO55" s="10" t="str">
        <f>IF($A55+CO$6-1&gt;$A$104,"",PRODUCT($DB55:$DB147)^(1/CO$6)-1)</f>
        <v/>
      </c>
      <c r="CP55" s="10" t="str">
        <f>IF($A55+CP$6-1&gt;$A$104,"",PRODUCT($DB55:$DB148)^(1/CP$6)-1)</f>
        <v/>
      </c>
      <c r="CQ55" s="10" t="str">
        <f t="shared" si="2"/>
        <v/>
      </c>
      <c r="CR55" s="10" t="str">
        <f t="shared" si="3"/>
        <v/>
      </c>
      <c r="CS55" s="10" t="str">
        <f t="shared" si="4"/>
        <v/>
      </c>
      <c r="CT55" s="10" t="str">
        <f t="shared" si="5"/>
        <v/>
      </c>
      <c r="CU55" s="10" t="str">
        <f t="shared" si="6"/>
        <v/>
      </c>
      <c r="CW55" s="2">
        <v>1974</v>
      </c>
      <c r="CX55" s="6">
        <v>-0.27037303840341098</v>
      </c>
      <c r="CY55" s="6">
        <v>5.6897235278207302E-2</v>
      </c>
      <c r="CZ55" s="6">
        <v>0.123376622489003</v>
      </c>
      <c r="DA55" s="5">
        <f t="shared" si="8"/>
        <v>-0.23397456040824771</v>
      </c>
      <c r="DB55" s="5">
        <f t="shared" si="7"/>
        <v>0.76602543959175229</v>
      </c>
    </row>
    <row r="56" spans="1:106" x14ac:dyDescent="0.2">
      <c r="A56" s="4">
        <v>1975</v>
      </c>
      <c r="B56" s="10">
        <f t="shared" si="1"/>
        <v>0.18186578898922079</v>
      </c>
      <c r="C56" s="10">
        <f>IF($A56+C$6-1&gt;$A$104,"",PRODUCT($DB56:$DB57)^(1/C$6)-1)</f>
        <v>0.1687688277430055</v>
      </c>
      <c r="D56" s="10">
        <f>IF($A56+D$6-1&gt;$A$104,"",PRODUCT($DB56:$DB58)^(1/D$6)-1)</f>
        <v>7.8569496641464731E-2</v>
      </c>
      <c r="E56" s="10">
        <f>IF($A56+E$6-1&gt;$A$104,"",PRODUCT($DB56:$DB59)^(1/E$6)-1)</f>
        <v>5.0683860028191585E-2</v>
      </c>
      <c r="F56" s="10">
        <f>IF($A56+F$6-1&gt;$A$104,"",PRODUCT($DB56:$DB60)^(1/F$6)-1)</f>
        <v>4.3844808789045508E-2</v>
      </c>
      <c r="G56" s="10">
        <f>IF($A56+G$6-1&gt;$A$104,"",PRODUCT($DB56:$DB61)^(1/G$6)-1)</f>
        <v>4.9403216834888353E-2</v>
      </c>
      <c r="H56" s="10">
        <f>IF($A56+H$6-1&gt;$A$104,"",PRODUCT($DB56:$DB62)^(1/H$6)-1)</f>
        <v>3.1878660411525095E-2</v>
      </c>
      <c r="I56" s="10">
        <f>IF($A56+I$6-1&gt;$A$104,"",PRODUCT($DB56:$DB63)^(1/I$6)-1)</f>
        <v>5.1155648630036188E-2</v>
      </c>
      <c r="J56" s="10">
        <f>IF($A56+J$6-1&gt;$A$104,"",PRODUCT($DB56:$DB64)^(1/J$6)-1)</f>
        <v>5.8491788147851276E-2</v>
      </c>
      <c r="K56" s="10">
        <f>IF($A56+K$6-1&gt;$A$104,"",PRODUCT($DB56:$DB65)^(1/K$6)-1)</f>
        <v>5.6830397736255867E-2</v>
      </c>
      <c r="L56" s="10">
        <f>IF($A56+L$6-1&gt;$A$104,"",PRODUCT($DB56:$DB66)^(1/L$6)-1)</f>
        <v>7.132745130788698E-2</v>
      </c>
      <c r="M56" s="10">
        <f>IF($A56+M$6-1&gt;$A$104,"",PRODUCT($DB56:$DB67)^(1/M$6)-1)</f>
        <v>7.7291448515843131E-2</v>
      </c>
      <c r="N56" s="10">
        <f>IF($A56+N$6-1&gt;$A$104,"",PRODUCT($DB56:$DB68)^(1/N$6)-1)</f>
        <v>6.9329749545885333E-2</v>
      </c>
      <c r="O56" s="10">
        <f>IF($A56+O$6-1&gt;$A$104,"",PRODUCT($DB56:$DB69)^(1/O$6)-1)</f>
        <v>7.0416191171760234E-2</v>
      </c>
      <c r="P56" s="10">
        <f>IF($A56+P$6-1&gt;$A$104,"",PRODUCT($DB56:$DB70)^(1/P$6)-1)</f>
        <v>7.6897751717261986E-2</v>
      </c>
      <c r="Q56" s="10">
        <f>IF($A56+Q$6-1&gt;$A$104,"",PRODUCT($DB56:$DB71)^(1/Q$6)-1)</f>
        <v>6.8170658670473117E-2</v>
      </c>
      <c r="R56" s="10">
        <f>IF($A56+R$6-1&gt;$A$104,"",PRODUCT($DB56:$DB72)^(1/R$6)-1)</f>
        <v>7.7179094256956571E-2</v>
      </c>
      <c r="S56" s="10">
        <f>IF($A56+S$6-1&gt;$A$104,"",PRODUCT($DB56:$DB73)^(1/S$6)-1)</f>
        <v>7.6041697352273507E-2</v>
      </c>
      <c r="T56" s="10">
        <f>IF($A56+T$6-1&gt;$A$104,"",PRODUCT($DB56:$DB74)^(1/T$6)-1)</f>
        <v>7.6358057676972457E-2</v>
      </c>
      <c r="U56" s="10">
        <f>IF($A56+U$6-1&gt;$A$104,"",PRODUCT($DB56:$DB75)^(1/U$6)-1)</f>
        <v>6.9858195583892391E-2</v>
      </c>
      <c r="V56" s="10">
        <f>IF($A56+V$6-1&gt;$A$104,"",PRODUCT($DB56:$DB76)^(1/V$6)-1)</f>
        <v>7.8064823810341633E-2</v>
      </c>
      <c r="W56" s="10">
        <f>IF($A56+W$6-1&gt;$A$104,"",PRODUCT($DB56:$DB77)^(1/W$6)-1)</f>
        <v>7.9051067019980881E-2</v>
      </c>
      <c r="X56" s="10">
        <f>IF($A56+X$6-1&gt;$A$104,"",PRODUCT($DB56:$DB78)^(1/X$6)-1)</f>
        <v>8.41009146628513E-2</v>
      </c>
      <c r="Y56" s="10">
        <f>IF($A56+Y$6-1&gt;$A$104,"",PRODUCT($DB56:$DB79)^(1/Y$6)-1)</f>
        <v>8.7465211680523458E-2</v>
      </c>
      <c r="Z56" s="10">
        <f>IF($A56+Z$6-1&gt;$A$104,"",PRODUCT($DB56:$DB80)^(1/Z$6)-1)</f>
        <v>8.8526901308966677E-2</v>
      </c>
      <c r="AA56" s="10">
        <f>IF($A56+AA$6-1&gt;$A$104,"",PRODUCT($DB56:$DB81)^(1/AA$6)-1)</f>
        <v>8.2829945023753515E-2</v>
      </c>
      <c r="AB56" s="10">
        <f>IF($A56+AB$6-1&gt;$A$104,"",PRODUCT($DB56:$DB82)^(1/AB$6)-1)</f>
        <v>7.7546406868316708E-2</v>
      </c>
      <c r="AC56" s="10">
        <f>IF($A56+AC$6-1&gt;$A$104,"",PRODUCT($DB56:$DB83)^(1/AC$6)-1)</f>
        <v>7.078274750286595E-2</v>
      </c>
      <c r="AD56" s="10">
        <f>IF($A56+AD$6-1&gt;$A$104,"",PRODUCT($DB56:$DB84)^(1/AD$6)-1)</f>
        <v>7.4286685667726893E-2</v>
      </c>
      <c r="AE56" s="10">
        <f>IF($A56+AE$6-1&gt;$A$104,"",PRODUCT($DB56:$DB85)^(1/AE$6)-1)</f>
        <v>7.3357798160858856E-2</v>
      </c>
      <c r="AF56" s="10">
        <f>IF($A56+AF$6-1&gt;$A$104,"",PRODUCT($DB56:$DB86)^(1/AF$6)-1)</f>
        <v>7.1184858299306875E-2</v>
      </c>
      <c r="AG56" s="10">
        <f>IF($A56+AG$6-1&gt;$A$104,"",PRODUCT($DB56:$DB87)^(1/AG$6)-1)</f>
        <v>7.1399373589735582E-2</v>
      </c>
      <c r="AH56" s="10">
        <f>IF($A56+AH$6-1&gt;$A$104,"",PRODUCT($DB56:$DB88)^(1/AH$6)-1)</f>
        <v>7.021257498556599E-2</v>
      </c>
      <c r="AI56" s="10">
        <f>IF($A56+AI$6-1&gt;$A$104,"",PRODUCT($DB56:$DB89)^(1/AI$6)-1)</f>
        <v>6.2295269117319529E-2</v>
      </c>
      <c r="AJ56" s="10">
        <f>IF($A56+AJ$6-1&gt;$A$104,"",PRODUCT($DB56:$DB90)^(1/AJ$6)-1)</f>
        <v>6.4239065906268822E-2</v>
      </c>
      <c r="AK56" s="10">
        <f>IF($A56+AK$6-1&gt;$A$104,"",PRODUCT($DB56:$DB91)^(1/AK$6)-1)</f>
        <v>6.5700851658306414E-2</v>
      </c>
      <c r="AL56" s="10">
        <f>IF($A56+AL$6-1&gt;$A$104,"",PRODUCT($DB56:$DB92)^(1/AL$6)-1)</f>
        <v>6.4154609443911825E-2</v>
      </c>
      <c r="AM56" s="10">
        <f>IF($A56+AM$6-1&gt;$A$104,"",PRODUCT($DB56:$DB93)^(1/AM$6)-1)</f>
        <v>6.4764412082225942E-2</v>
      </c>
      <c r="AN56" s="10">
        <f>IF($A56+AN$6-1&gt;$A$104,"",PRODUCT($DB56:$DB94)^(1/AN$6)-1)</f>
        <v>6.769311230900743E-2</v>
      </c>
      <c r="AO56" s="10">
        <f>IF($A56+AO$6-1&gt;$A$104,"",PRODUCT($DB56:$DB95)^(1/AO$6)-1)</f>
        <v>6.7843822808727028E-2</v>
      </c>
      <c r="AP56" s="10">
        <f>IF($A56+AP$6-1&gt;$A$104,"",PRODUCT($DB56:$DB96)^(1/AP$6)-1)</f>
        <v>6.6061842015344929E-2</v>
      </c>
      <c r="AQ56" s="10">
        <f>IF($A56+AQ$6-1&gt;$A$104,"",PRODUCT($DB56:$DB97)^(1/AQ$6)-1)</f>
        <v>6.6085221093949542E-2</v>
      </c>
      <c r="AR56" s="10">
        <f>IF($A56+AR$6-1&gt;$A$104,"",PRODUCT($DB56:$DB98)^(1/AR$6)-1)</f>
        <v>6.7074489898344192E-2</v>
      </c>
      <c r="AS56" s="10">
        <f>IF($A56+AS$6-1&gt;$A$104,"",PRODUCT($DB56:$DB99)^(1/AS$6)-1)</f>
        <v>6.4418217464550676E-2</v>
      </c>
      <c r="AT56" s="10">
        <f>IF($A56+AT$6-1&gt;$A$104,"",PRODUCT($DB56:$DB100)^(1/AT$6)-1)</f>
        <v>6.6897211148552405E-2</v>
      </c>
      <c r="AU56" s="10">
        <f>IF($A56+AU$6-1&gt;$A$104,"",PRODUCT($DB56:$DB101)^(1/AU$6)-1)</f>
        <v>6.8719129376051624E-2</v>
      </c>
      <c r="AV56" s="10">
        <f>IF($A56+AV$6-1&gt;$A$104,"",PRODUCT($DB56:$DB104)^(1/AV$6)-1)</f>
        <v>6.601903390484809E-2</v>
      </c>
      <c r="AW56" s="10">
        <f>IF($A56+AW$6-1&gt;$A$104,"",PRODUCT($DB56:$DB105)^(1/AW$6)-1)</f>
        <v>6.4600148690977743E-2</v>
      </c>
      <c r="AX56" s="10">
        <f>IF($A56+AX$6-1&gt;$A$104,"",PRODUCT($DB56:$DB106)^(1/AX$6)-1)</f>
        <v>6.3240951693488201E-2</v>
      </c>
      <c r="AY56" s="10" t="str">
        <f>IF($A56+AY$6-1&gt;$A$104,"",PRODUCT($DB56:$DB107)^(1/AY$6)-1)</f>
        <v/>
      </c>
      <c r="AZ56" s="10" t="str">
        <f>IF($A56+AZ$6-1&gt;$A$104,"",PRODUCT($DB56:$DB108)^(1/AZ$6)-1)</f>
        <v/>
      </c>
      <c r="BA56" s="10" t="str">
        <f>IF($A56+BA$6-1&gt;$A$104,"",PRODUCT($DB56:$DB109)^(1/BA$6)-1)</f>
        <v/>
      </c>
      <c r="BB56" s="10" t="str">
        <f>IF($A56+BB$6-1&gt;$A$104,"",PRODUCT($DB56:$DB110)^(1/BB$6)-1)</f>
        <v/>
      </c>
      <c r="BC56" s="10" t="str">
        <f>IF($A56+BC$6-1&gt;$A$104,"",PRODUCT($DB56:$DB111)^(1/BC$6)-1)</f>
        <v/>
      </c>
      <c r="BD56" s="10" t="str">
        <f>IF($A56+BD$6-1&gt;$A$104,"",PRODUCT($DB56:$DB112)^(1/BD$6)-1)</f>
        <v/>
      </c>
      <c r="BE56" s="10" t="str">
        <f>IF($A56+BE$6-1&gt;$A$104,"",PRODUCT($DB56:$DB113)^(1/BE$6)-1)</f>
        <v/>
      </c>
      <c r="BF56" s="10" t="str">
        <f>IF($A56+BF$6-1&gt;$A$104,"",PRODUCT($DB56:$DB114)^(1/BF$6)-1)</f>
        <v/>
      </c>
      <c r="BG56" s="10" t="str">
        <f>IF($A56+BG$6-1&gt;$A$104,"",PRODUCT($DB56:$DB115)^(1/BG$6)-1)</f>
        <v/>
      </c>
      <c r="BH56" s="10" t="str">
        <f>IF($A56+BH$6-1&gt;$A$104,"",PRODUCT($DB56:$DB116)^(1/BH$6)-1)</f>
        <v/>
      </c>
      <c r="BI56" s="10" t="str">
        <f>IF($A56+BI$6-1&gt;$A$104,"",PRODUCT($DB56:$DB117)^(1/BI$6)-1)</f>
        <v/>
      </c>
      <c r="BJ56" s="10" t="str">
        <f>IF($A56+BJ$6-1&gt;$A$104,"",PRODUCT($DB56:$DB118)^(1/BJ$6)-1)</f>
        <v/>
      </c>
      <c r="BK56" s="10" t="str">
        <f>IF($A56+BK$6-1&gt;$A$104,"",PRODUCT($DB56:$DB119)^(1/BK$6)-1)</f>
        <v/>
      </c>
      <c r="BL56" s="10" t="str">
        <f>IF($A56+BL$6-1&gt;$A$104,"",PRODUCT($DB56:$DB120)^(1/BL$6)-1)</f>
        <v/>
      </c>
      <c r="BM56" s="10" t="str">
        <f>IF($A56+BM$6-1&gt;$A$104,"",PRODUCT($DB56:$DB121)^(1/BM$6)-1)</f>
        <v/>
      </c>
      <c r="BN56" s="10" t="str">
        <f>IF($A56+BN$6-1&gt;$A$104,"",PRODUCT($DB56:$DB122)^(1/BN$6)-1)</f>
        <v/>
      </c>
      <c r="BO56" s="10" t="str">
        <f>IF($A56+BO$6-1&gt;$A$104,"",PRODUCT($DB56:$DB123)^(1/BO$6)-1)</f>
        <v/>
      </c>
      <c r="BP56" s="10" t="str">
        <f>IF($A56+BP$6-1&gt;$A$104,"",PRODUCT($DB56:$DB124)^(1/BP$6)-1)</f>
        <v/>
      </c>
      <c r="BQ56" s="10" t="str">
        <f>IF($A56+BQ$6-1&gt;$A$104,"",PRODUCT($DB56:$DB125)^(1/BQ$6)-1)</f>
        <v/>
      </c>
      <c r="BR56" s="10" t="str">
        <f>IF($A56+BR$6-1&gt;$A$104,"",PRODUCT($DB56:$DB126)^(1/BR$6)-1)</f>
        <v/>
      </c>
      <c r="BS56" s="10" t="str">
        <f>IF($A56+BS$6-1&gt;$A$104,"",PRODUCT($DB56:$DB127)^(1/BS$6)-1)</f>
        <v/>
      </c>
      <c r="BT56" s="10" t="str">
        <f>IF($A56+BT$6-1&gt;$A$104,"",PRODUCT($DB56:$DB128)^(1/BT$6)-1)</f>
        <v/>
      </c>
      <c r="BU56" s="10" t="str">
        <f>IF($A56+BU$6-1&gt;$A$104,"",PRODUCT($DB56:$DB129)^(1/BU$6)-1)</f>
        <v/>
      </c>
      <c r="BV56" s="10" t="str">
        <f>IF($A56+BV$6-1&gt;$A$104,"",PRODUCT($DB56:$DB130)^(1/BV$6)-1)</f>
        <v/>
      </c>
      <c r="BW56" s="10" t="str">
        <f>IF($A56+BW$6-1&gt;$A$104,"",PRODUCT($DB56:$DB131)^(1/BW$6)-1)</f>
        <v/>
      </c>
      <c r="BX56" s="10" t="str">
        <f>IF($A56+BX$6-1&gt;$A$104,"",PRODUCT($DB56:$DB132)^(1/BX$6)-1)</f>
        <v/>
      </c>
      <c r="BY56" s="10" t="str">
        <f>IF($A56+BY$6-1&gt;$A$104,"",PRODUCT($DB56:$DB133)^(1/BY$6)-1)</f>
        <v/>
      </c>
      <c r="BZ56" s="10" t="str">
        <f>IF($A56+BZ$6-1&gt;$A$104,"",PRODUCT($DB56:$DB134)^(1/BZ$6)-1)</f>
        <v/>
      </c>
      <c r="CA56" s="10" t="str">
        <f>IF($A56+CA$6-1&gt;$A$104,"",PRODUCT($DB56:$DB135)^(1/CA$6)-1)</f>
        <v/>
      </c>
      <c r="CB56" s="10" t="str">
        <f>IF($A56+CB$6-1&gt;$A$104,"",PRODUCT($DB56:$DB136)^(1/CB$6)-1)</f>
        <v/>
      </c>
      <c r="CC56" s="10" t="str">
        <f>IF($A56+CC$6-1&gt;$A$104,"",PRODUCT($DB56:$DB137)^(1/CC$6)-1)</f>
        <v/>
      </c>
      <c r="CD56" s="10" t="str">
        <f>IF($A56+CD$6-1&gt;$A$104,"",PRODUCT($DB56:$DB138)^(1/CD$6)-1)</f>
        <v/>
      </c>
      <c r="CE56" s="10" t="str">
        <f>IF($A56+CE$6-1&gt;$A$104,"",PRODUCT($DB56:$DB139)^(1/CE$6)-1)</f>
        <v/>
      </c>
      <c r="CF56" s="10" t="str">
        <f>IF($A56+CF$6-1&gt;$A$104,"",PRODUCT($DB56:$DB140)^(1/CF$6)-1)</f>
        <v/>
      </c>
      <c r="CG56" s="10" t="str">
        <f>IF($A56+CG$6-1&gt;$A$104,"",PRODUCT($DB56:$DB141)^(1/CG$6)-1)</f>
        <v/>
      </c>
      <c r="CH56" s="10" t="str">
        <f>IF($A56+CH$6-1&gt;$A$104,"",PRODUCT($DB56:$DB141)^(1/CH$6)-1)</f>
        <v/>
      </c>
      <c r="CI56" s="10" t="str">
        <f>IF($A56+CI$6-1&gt;$A$104,"",PRODUCT($DB56:$DB142)^(1/CI$6)-1)</f>
        <v/>
      </c>
      <c r="CJ56" s="10" t="str">
        <f>IF($A56+CJ$6-1&gt;$A$104,"",PRODUCT($DB56:$DB143)^(1/CJ$6)-1)</f>
        <v/>
      </c>
      <c r="CK56" s="10" t="str">
        <f>IF($A56+CK$6-1&gt;$A$104,"",PRODUCT($DB56:$DB144)^(1/CK$6)-1)</f>
        <v/>
      </c>
      <c r="CL56" s="10" t="str">
        <f>IF($A56+CL$6-1&gt;$A$104,"",PRODUCT($DB56:$DB145)^(1/CL$6)-1)</f>
        <v/>
      </c>
      <c r="CM56" s="10" t="str">
        <f>IF($A56+CM$6-1&gt;$A$104,"",PRODUCT($DB56:$DB146)^(1/CM$6)-1)</f>
        <v/>
      </c>
      <c r="CN56" s="10" t="str">
        <f>IF($A56+CN$6-1&gt;$A$104,"",PRODUCT($DB56:$DB147)^(1/CN$6)-1)</f>
        <v/>
      </c>
      <c r="CO56" s="10" t="str">
        <f>IF($A56+CO$6-1&gt;$A$104,"",PRODUCT($DB56:$DB148)^(1/CO$6)-1)</f>
        <v/>
      </c>
      <c r="CP56" s="10" t="str">
        <f>IF($A56+CP$6-1&gt;$A$104,"",PRODUCT($DB56:$DB149)^(1/CP$6)-1)</f>
        <v/>
      </c>
      <c r="CQ56" s="10" t="str">
        <f t="shared" si="2"/>
        <v/>
      </c>
      <c r="CR56" s="10" t="str">
        <f t="shared" si="3"/>
        <v/>
      </c>
      <c r="CS56" s="10" t="str">
        <f t="shared" si="4"/>
        <v/>
      </c>
      <c r="CT56" s="10" t="str">
        <f t="shared" si="5"/>
        <v/>
      </c>
      <c r="CU56" s="10" t="str">
        <f t="shared" si="6"/>
        <v/>
      </c>
      <c r="CW56" s="2">
        <v>1975</v>
      </c>
      <c r="CX56" s="6">
        <v>0.38753363932600299</v>
      </c>
      <c r="CY56" s="6">
        <v>7.8311837677696602E-2</v>
      </c>
      <c r="CZ56" s="6">
        <v>6.9364161685034897E-2</v>
      </c>
      <c r="DA56" s="5">
        <f t="shared" si="8"/>
        <v>0.18186578898922079</v>
      </c>
      <c r="DB56" s="5">
        <f t="shared" si="7"/>
        <v>1.1818657889892208</v>
      </c>
    </row>
    <row r="57" spans="1:106" x14ac:dyDescent="0.2">
      <c r="A57" s="4">
        <v>1976</v>
      </c>
      <c r="B57" s="10">
        <f t="shared" si="1"/>
        <v>0.15581700175282598</v>
      </c>
      <c r="C57" s="10">
        <f>IF($A57+C$6-1&gt;$A$104,"",PRODUCT($DB57:$DB58)^(1/C$6)-1)</f>
        <v>3.0357934497067252E-2</v>
      </c>
      <c r="D57" s="10">
        <f>IF($A57+D$6-1&gt;$A$104,"",PRODUCT($DB57:$DB59)^(1/D$6)-1)</f>
        <v>1.0275979910452371E-2</v>
      </c>
      <c r="E57" s="10">
        <f>IF($A57+E$6-1&gt;$A$104,"",PRODUCT($DB57:$DB60)^(1/E$6)-1)</f>
        <v>1.1935610721078627E-2</v>
      </c>
      <c r="F57" s="10">
        <f>IF($A57+F$6-1&gt;$A$104,"",PRODUCT($DB57:$DB61)^(1/F$6)-1)</f>
        <v>2.4748372117055606E-2</v>
      </c>
      <c r="G57" s="10">
        <f>IF($A57+G$6-1&gt;$A$104,"",PRODUCT($DB57:$DB62)^(1/G$6)-1)</f>
        <v>8.8007028527303799E-3</v>
      </c>
      <c r="H57" s="10">
        <f>IF($A57+H$6-1&gt;$A$104,"",PRODUCT($DB57:$DB63)^(1/H$6)-1)</f>
        <v>3.3702193871755659E-2</v>
      </c>
      <c r="I57" s="10">
        <f>IF($A57+I$6-1&gt;$A$104,"",PRODUCT($DB57:$DB64)^(1/I$6)-1)</f>
        <v>4.4004593539652914E-2</v>
      </c>
      <c r="J57" s="10">
        <f>IF($A57+J$6-1&gt;$A$104,"",PRODUCT($DB57:$DB65)^(1/J$6)-1)</f>
        <v>4.378108520227908E-2</v>
      </c>
      <c r="K57" s="10">
        <f>IF($A57+K$6-1&gt;$A$104,"",PRODUCT($DB57:$DB66)^(1/K$6)-1)</f>
        <v>6.0858939627327802E-2</v>
      </c>
      <c r="L57" s="10">
        <f>IF($A57+L$6-1&gt;$A$104,"",PRODUCT($DB57:$DB67)^(1/L$6)-1)</f>
        <v>6.8256366614767305E-2</v>
      </c>
      <c r="M57" s="10">
        <f>IF($A57+M$6-1&gt;$A$104,"",PRODUCT($DB57:$DB68)^(1/M$6)-1)</f>
        <v>6.0450187867166605E-2</v>
      </c>
      <c r="N57" s="10">
        <f>IF($A57+N$6-1&gt;$A$104,"",PRODUCT($DB57:$DB69)^(1/N$6)-1)</f>
        <v>6.2291693707183571E-2</v>
      </c>
      <c r="O57" s="10">
        <f>IF($A57+O$6-1&gt;$A$104,"",PRODUCT($DB57:$DB70)^(1/O$6)-1)</f>
        <v>6.9767024363924124E-2</v>
      </c>
      <c r="P57" s="10">
        <f>IF($A57+P$6-1&gt;$A$104,"",PRODUCT($DB57:$DB71)^(1/P$6)-1)</f>
        <v>6.0992082652417956E-2</v>
      </c>
      <c r="Q57" s="10">
        <f>IF($A57+Q$6-1&gt;$A$104,"",PRODUCT($DB57:$DB72)^(1/Q$6)-1)</f>
        <v>7.095297292033087E-2</v>
      </c>
      <c r="R57" s="10">
        <f>IF($A57+R$6-1&gt;$A$104,"",PRODUCT($DB57:$DB73)^(1/R$6)-1)</f>
        <v>7.0120504284412188E-2</v>
      </c>
      <c r="S57" s="10">
        <f>IF($A57+S$6-1&gt;$A$104,"",PRODUCT($DB57:$DB74)^(1/S$6)-1)</f>
        <v>7.0780805862726393E-2</v>
      </c>
      <c r="T57" s="10">
        <f>IF($A57+T$6-1&gt;$A$104,"",PRODUCT($DB57:$DB75)^(1/T$6)-1)</f>
        <v>6.4266338511161702E-2</v>
      </c>
      <c r="U57" s="10">
        <f>IF($A57+U$6-1&gt;$A$104,"",PRODUCT($DB57:$DB76)^(1/U$6)-1)</f>
        <v>7.3121043691683818E-2</v>
      </c>
      <c r="V57" s="10">
        <f>IF($A57+V$6-1&gt;$A$104,"",PRODUCT($DB57:$DB77)^(1/V$6)-1)</f>
        <v>7.4384663511326332E-2</v>
      </c>
      <c r="W57" s="10">
        <f>IF($A57+W$6-1&gt;$A$104,"",PRODUCT($DB57:$DB78)^(1/W$6)-1)</f>
        <v>7.9854483543627452E-2</v>
      </c>
      <c r="X57" s="10">
        <f>IF($A57+X$6-1&gt;$A$104,"",PRODUCT($DB57:$DB79)^(1/X$6)-1)</f>
        <v>8.3536416967973315E-2</v>
      </c>
      <c r="Y57" s="10">
        <f>IF($A57+Y$6-1&gt;$A$104,"",PRODUCT($DB57:$DB80)^(1/Y$6)-1)</f>
        <v>8.4801952808711389E-2</v>
      </c>
      <c r="Z57" s="10">
        <f>IF($A57+Z$6-1&gt;$A$104,"",PRODUCT($DB57:$DB81)^(1/Z$6)-1)</f>
        <v>7.9045955527309752E-2</v>
      </c>
      <c r="AA57" s="10">
        <f>IF($A57+AA$6-1&gt;$A$104,"",PRODUCT($DB57:$DB82)^(1/AA$6)-1)</f>
        <v>7.3723448981010353E-2</v>
      </c>
      <c r="AB57" s="10">
        <f>IF($A57+AB$6-1&gt;$A$104,"",PRODUCT($DB57:$DB83)^(1/AB$6)-1)</f>
        <v>6.687541177028633E-2</v>
      </c>
      <c r="AC57" s="10">
        <f>IF($A57+AC$6-1&gt;$A$104,"",PRODUCT($DB57:$DB84)^(1/AC$6)-1)</f>
        <v>7.0631233001296145E-2</v>
      </c>
      <c r="AD57" s="10">
        <f>IF($A57+AD$6-1&gt;$A$104,"",PRODUCT($DB57:$DB85)^(1/AD$6)-1)</f>
        <v>6.9799329095516116E-2</v>
      </c>
      <c r="AE57" s="10">
        <f>IF($A57+AE$6-1&gt;$A$104,"",PRODUCT($DB57:$DB86)^(1/AE$6)-1)</f>
        <v>6.7679655094945224E-2</v>
      </c>
      <c r="AF57" s="10">
        <f>IF($A57+AF$6-1&gt;$A$104,"",PRODUCT($DB57:$DB87)^(1/AF$6)-1)</f>
        <v>6.8013281525919123E-2</v>
      </c>
      <c r="AG57" s="10">
        <f>IF($A57+AG$6-1&gt;$A$104,"",PRODUCT($DB57:$DB88)^(1/AG$6)-1)</f>
        <v>6.6898817132218458E-2</v>
      </c>
      <c r="AH57" s="10">
        <f>IF($A57+AH$6-1&gt;$A$104,"",PRODUCT($DB57:$DB89)^(1/AH$6)-1)</f>
        <v>5.8867266101715332E-2</v>
      </c>
      <c r="AI57" s="10">
        <f>IF($A57+AI$6-1&gt;$A$104,"",PRODUCT($DB57:$DB90)^(1/AI$6)-1)</f>
        <v>6.0962685117546878E-2</v>
      </c>
      <c r="AJ57" s="10">
        <f>IF($A57+AJ$6-1&gt;$A$104,"",PRODUCT($DB57:$DB91)^(1/AJ$6)-1)</f>
        <v>6.2555239533558238E-2</v>
      </c>
      <c r="AK57" s="10">
        <f>IF($A57+AK$6-1&gt;$A$104,"",PRODUCT($DB57:$DB92)^(1/AK$6)-1)</f>
        <v>6.1057891391793406E-2</v>
      </c>
      <c r="AL57" s="10">
        <f>IF($A57+AL$6-1&gt;$A$104,"",PRODUCT($DB57:$DB93)^(1/AL$6)-1)</f>
        <v>6.1765983180401163E-2</v>
      </c>
      <c r="AM57" s="10">
        <f>IF($A57+AM$6-1&gt;$A$104,"",PRODUCT($DB57:$DB94)^(1/AM$6)-1)</f>
        <v>6.4842418637981014E-2</v>
      </c>
      <c r="AN57" s="10">
        <f>IF($A57+AN$6-1&gt;$A$104,"",PRODUCT($DB57:$DB95)^(1/AN$6)-1)</f>
        <v>6.5069591193674503E-2</v>
      </c>
      <c r="AO57" s="10">
        <f>IF($A57+AO$6-1&gt;$A$104,"",PRODUCT($DB57:$DB96)^(1/AO$6)-1)</f>
        <v>6.3316993576079117E-2</v>
      </c>
      <c r="AP57" s="10">
        <f>IF($A57+AP$6-1&gt;$A$104,"",PRODUCT($DB57:$DB97)^(1/AP$6)-1)</f>
        <v>6.3407746085268224E-2</v>
      </c>
      <c r="AQ57" s="10">
        <f>IF($A57+AQ$6-1&gt;$A$104,"",PRODUCT($DB57:$DB98)^(1/AQ$6)-1)</f>
        <v>6.4481768040930865E-2</v>
      </c>
      <c r="AR57" s="10">
        <f>IF($A57+AR$6-1&gt;$A$104,"",PRODUCT($DB57:$DB99)^(1/AR$6)-1)</f>
        <v>6.1830475394774265E-2</v>
      </c>
      <c r="AS57" s="10">
        <f>IF($A57+AS$6-1&gt;$A$104,"",PRODUCT($DB57:$DB100)^(1/AS$6)-1)</f>
        <v>6.4418595312933258E-2</v>
      </c>
      <c r="AT57" s="10">
        <f>IF($A57+AT$6-1&gt;$A$104,"",PRODUCT($DB57:$DB101)^(1/AT$6)-1)</f>
        <v>6.6331822892830239E-2</v>
      </c>
      <c r="AU57" s="10">
        <f>IF($A57+AU$6-1&gt;$A$104,"",PRODUCT($DB57:$DB104)^(1/AU$6)-1)</f>
        <v>6.3630975344667107E-2</v>
      </c>
      <c r="AV57" s="10">
        <f>IF($A57+AV$6-1&gt;$A$104,"",PRODUCT($DB57:$DB105)^(1/AV$6)-1)</f>
        <v>6.2235852753812271E-2</v>
      </c>
      <c r="AW57" s="10">
        <f>IF($A57+AW$6-1&gt;$A$104,"",PRODUCT($DB57:$DB106)^(1/AW$6)-1)</f>
        <v>6.0900577447246418E-2</v>
      </c>
      <c r="AX57" s="10" t="str">
        <f>IF($A57+AX$6-1&gt;$A$104,"",PRODUCT($DB57:$DB107)^(1/AX$6)-1)</f>
        <v/>
      </c>
      <c r="AY57" s="10" t="str">
        <f>IF($A57+AY$6-1&gt;$A$104,"",PRODUCT($DB57:$DB108)^(1/AY$6)-1)</f>
        <v/>
      </c>
      <c r="AZ57" s="10" t="str">
        <f>IF($A57+AZ$6-1&gt;$A$104,"",PRODUCT($DB57:$DB109)^(1/AZ$6)-1)</f>
        <v/>
      </c>
      <c r="BA57" s="10" t="str">
        <f>IF($A57+BA$6-1&gt;$A$104,"",PRODUCT($DB57:$DB110)^(1/BA$6)-1)</f>
        <v/>
      </c>
      <c r="BB57" s="10" t="str">
        <f>IF($A57+BB$6-1&gt;$A$104,"",PRODUCT($DB57:$DB111)^(1/BB$6)-1)</f>
        <v/>
      </c>
      <c r="BC57" s="10" t="str">
        <f>IF($A57+BC$6-1&gt;$A$104,"",PRODUCT($DB57:$DB112)^(1/BC$6)-1)</f>
        <v/>
      </c>
      <c r="BD57" s="10" t="str">
        <f>IF($A57+BD$6-1&gt;$A$104,"",PRODUCT($DB57:$DB113)^(1/BD$6)-1)</f>
        <v/>
      </c>
      <c r="BE57" s="10" t="str">
        <f>IF($A57+BE$6-1&gt;$A$104,"",PRODUCT($DB57:$DB114)^(1/BE$6)-1)</f>
        <v/>
      </c>
      <c r="BF57" s="10" t="str">
        <f>IF($A57+BF$6-1&gt;$A$104,"",PRODUCT($DB57:$DB115)^(1/BF$6)-1)</f>
        <v/>
      </c>
      <c r="BG57" s="10" t="str">
        <f>IF($A57+BG$6-1&gt;$A$104,"",PRODUCT($DB57:$DB116)^(1/BG$6)-1)</f>
        <v/>
      </c>
      <c r="BH57" s="10" t="str">
        <f>IF($A57+BH$6-1&gt;$A$104,"",PRODUCT($DB57:$DB117)^(1/BH$6)-1)</f>
        <v/>
      </c>
      <c r="BI57" s="10" t="str">
        <f>IF($A57+BI$6-1&gt;$A$104,"",PRODUCT($DB57:$DB118)^(1/BI$6)-1)</f>
        <v/>
      </c>
      <c r="BJ57" s="10" t="str">
        <f>IF($A57+BJ$6-1&gt;$A$104,"",PRODUCT($DB57:$DB119)^(1/BJ$6)-1)</f>
        <v/>
      </c>
      <c r="BK57" s="10" t="str">
        <f>IF($A57+BK$6-1&gt;$A$104,"",PRODUCT($DB57:$DB120)^(1/BK$6)-1)</f>
        <v/>
      </c>
      <c r="BL57" s="10" t="str">
        <f>IF($A57+BL$6-1&gt;$A$104,"",PRODUCT($DB57:$DB121)^(1/BL$6)-1)</f>
        <v/>
      </c>
      <c r="BM57" s="10" t="str">
        <f>IF($A57+BM$6-1&gt;$A$104,"",PRODUCT($DB57:$DB122)^(1/BM$6)-1)</f>
        <v/>
      </c>
      <c r="BN57" s="10" t="str">
        <f>IF($A57+BN$6-1&gt;$A$104,"",PRODUCT($DB57:$DB123)^(1/BN$6)-1)</f>
        <v/>
      </c>
      <c r="BO57" s="10" t="str">
        <f>IF($A57+BO$6-1&gt;$A$104,"",PRODUCT($DB57:$DB124)^(1/BO$6)-1)</f>
        <v/>
      </c>
      <c r="BP57" s="10" t="str">
        <f>IF($A57+BP$6-1&gt;$A$104,"",PRODUCT($DB57:$DB125)^(1/BP$6)-1)</f>
        <v/>
      </c>
      <c r="BQ57" s="10" t="str">
        <f>IF($A57+BQ$6-1&gt;$A$104,"",PRODUCT($DB57:$DB126)^(1/BQ$6)-1)</f>
        <v/>
      </c>
      <c r="BR57" s="10" t="str">
        <f>IF($A57+BR$6-1&gt;$A$104,"",PRODUCT($DB57:$DB127)^(1/BR$6)-1)</f>
        <v/>
      </c>
      <c r="BS57" s="10" t="str">
        <f>IF($A57+BS$6-1&gt;$A$104,"",PRODUCT($DB57:$DB128)^(1/BS$6)-1)</f>
        <v/>
      </c>
      <c r="BT57" s="10" t="str">
        <f>IF($A57+BT$6-1&gt;$A$104,"",PRODUCT($DB57:$DB129)^(1/BT$6)-1)</f>
        <v/>
      </c>
      <c r="BU57" s="10" t="str">
        <f>IF($A57+BU$6-1&gt;$A$104,"",PRODUCT($DB57:$DB130)^(1/BU$6)-1)</f>
        <v/>
      </c>
      <c r="BV57" s="10" t="str">
        <f>IF($A57+BV$6-1&gt;$A$104,"",PRODUCT($DB57:$DB131)^(1/BV$6)-1)</f>
        <v/>
      </c>
      <c r="BW57" s="10" t="str">
        <f>IF($A57+BW$6-1&gt;$A$104,"",PRODUCT($DB57:$DB132)^(1/BW$6)-1)</f>
        <v/>
      </c>
      <c r="BX57" s="10" t="str">
        <f>IF($A57+BX$6-1&gt;$A$104,"",PRODUCT($DB57:$DB133)^(1/BX$6)-1)</f>
        <v/>
      </c>
      <c r="BY57" s="10" t="str">
        <f>IF($A57+BY$6-1&gt;$A$104,"",PRODUCT($DB57:$DB134)^(1/BY$6)-1)</f>
        <v/>
      </c>
      <c r="BZ57" s="10" t="str">
        <f>IF($A57+BZ$6-1&gt;$A$104,"",PRODUCT($DB57:$DB135)^(1/BZ$6)-1)</f>
        <v/>
      </c>
      <c r="CA57" s="10" t="str">
        <f>IF($A57+CA$6-1&gt;$A$104,"",PRODUCT($DB57:$DB136)^(1/CA$6)-1)</f>
        <v/>
      </c>
      <c r="CB57" s="10" t="str">
        <f>IF($A57+CB$6-1&gt;$A$104,"",PRODUCT($DB57:$DB137)^(1/CB$6)-1)</f>
        <v/>
      </c>
      <c r="CC57" s="10" t="str">
        <f>IF($A57+CC$6-1&gt;$A$104,"",PRODUCT($DB57:$DB138)^(1/CC$6)-1)</f>
        <v/>
      </c>
      <c r="CD57" s="10" t="str">
        <f>IF($A57+CD$6-1&gt;$A$104,"",PRODUCT($DB57:$DB139)^(1/CD$6)-1)</f>
        <v/>
      </c>
      <c r="CE57" s="10" t="str">
        <f>IF($A57+CE$6-1&gt;$A$104,"",PRODUCT($DB57:$DB140)^(1/CE$6)-1)</f>
        <v/>
      </c>
      <c r="CF57" s="10" t="str">
        <f>IF($A57+CF$6-1&gt;$A$104,"",PRODUCT($DB57:$DB141)^(1/CF$6)-1)</f>
        <v/>
      </c>
      <c r="CG57" s="10" t="str">
        <f>IF($A57+CG$6-1&gt;$A$104,"",PRODUCT($DB57:$DB142)^(1/CG$6)-1)</f>
        <v/>
      </c>
      <c r="CH57" s="10" t="str">
        <f>IF($A57+CH$6-1&gt;$A$104,"",PRODUCT($DB57:$DB142)^(1/CH$6)-1)</f>
        <v/>
      </c>
      <c r="CI57" s="10" t="str">
        <f>IF($A57+CI$6-1&gt;$A$104,"",PRODUCT($DB57:$DB143)^(1/CI$6)-1)</f>
        <v/>
      </c>
      <c r="CJ57" s="10" t="str">
        <f>IF($A57+CJ$6-1&gt;$A$104,"",PRODUCT($DB57:$DB144)^(1/CJ$6)-1)</f>
        <v/>
      </c>
      <c r="CK57" s="10" t="str">
        <f>IF($A57+CK$6-1&gt;$A$104,"",PRODUCT($DB57:$DB145)^(1/CK$6)-1)</f>
        <v/>
      </c>
      <c r="CL57" s="10" t="str">
        <f>IF($A57+CL$6-1&gt;$A$104,"",PRODUCT($DB57:$DB146)^(1/CL$6)-1)</f>
        <v/>
      </c>
      <c r="CM57" s="10" t="str">
        <f>IF($A57+CM$6-1&gt;$A$104,"",PRODUCT($DB57:$DB147)^(1/CM$6)-1)</f>
        <v/>
      </c>
      <c r="CN57" s="10" t="str">
        <f>IF($A57+CN$6-1&gt;$A$104,"",PRODUCT($DB57:$DB148)^(1/CN$6)-1)</f>
        <v/>
      </c>
      <c r="CO57" s="10" t="str">
        <f>IF($A57+CO$6-1&gt;$A$104,"",PRODUCT($DB57:$DB149)^(1/CO$6)-1)</f>
        <v/>
      </c>
      <c r="CP57" s="10" t="str">
        <f>IF($A57+CP$6-1&gt;$A$104,"",PRODUCT($DB57:$DB150)^(1/CP$6)-1)</f>
        <v/>
      </c>
      <c r="CQ57" s="10" t="str">
        <f t="shared" si="2"/>
        <v/>
      </c>
      <c r="CR57" s="10" t="str">
        <f t="shared" si="3"/>
        <v/>
      </c>
      <c r="CS57" s="10" t="str">
        <f t="shared" si="4"/>
        <v/>
      </c>
      <c r="CT57" s="10" t="str">
        <f t="shared" si="5"/>
        <v/>
      </c>
      <c r="CU57" s="10" t="str">
        <f t="shared" si="6"/>
        <v/>
      </c>
      <c r="CW57" s="2">
        <v>1976</v>
      </c>
      <c r="CX57" s="6">
        <v>0.26761223222616798</v>
      </c>
      <c r="CY57" s="6">
        <v>0.12869649806271599</v>
      </c>
      <c r="CZ57" s="6">
        <v>4.8648650022182098E-2</v>
      </c>
      <c r="DA57" s="5">
        <f t="shared" si="8"/>
        <v>0.15581700175282598</v>
      </c>
      <c r="DB57" s="5">
        <f t="shared" si="7"/>
        <v>1.155817001752826</v>
      </c>
    </row>
    <row r="58" spans="1:106" x14ac:dyDescent="0.2">
      <c r="A58" s="4">
        <v>1977</v>
      </c>
      <c r="B58" s="10">
        <f t="shared" si="1"/>
        <v>-8.148307943985722E-2</v>
      </c>
      <c r="C58" s="10">
        <f>IF($A58+C$6-1&gt;$A$104,"",PRODUCT($DB58:$DB59)^(1/C$6)-1)</f>
        <v>-5.5470553697485103E-2</v>
      </c>
      <c r="D58" s="10">
        <f>IF($A58+D$6-1&gt;$A$104,"",PRODUCT($DB58:$DB60)^(1/D$6)-1)</f>
        <v>-3.1928399985458156E-2</v>
      </c>
      <c r="E58" s="10">
        <f>IF($A58+E$6-1&gt;$A$104,"",PRODUCT($DB58:$DB61)^(1/E$6)-1)</f>
        <v>-5.627107078657545E-3</v>
      </c>
      <c r="F58" s="10">
        <f>IF($A58+F$6-1&gt;$A$104,"",PRODUCT($DB58:$DB62)^(1/F$6)-1)</f>
        <v>-1.8277746371750614E-2</v>
      </c>
      <c r="G58" s="10">
        <f>IF($A58+G$6-1&gt;$A$104,"",PRODUCT($DB58:$DB63)^(1/G$6)-1)</f>
        <v>1.4642768816218954E-2</v>
      </c>
      <c r="H58" s="10">
        <f>IF($A58+H$6-1&gt;$A$104,"",PRODUCT($DB58:$DB64)^(1/H$6)-1)</f>
        <v>2.8939946731620481E-2</v>
      </c>
      <c r="I58" s="10">
        <f>IF($A58+I$6-1&gt;$A$104,"",PRODUCT($DB58:$DB65)^(1/I$6)-1)</f>
        <v>3.0562808982420586E-2</v>
      </c>
      <c r="J58" s="10">
        <f>IF($A58+J$6-1&gt;$A$104,"",PRODUCT($DB58:$DB66)^(1/J$6)-1)</f>
        <v>5.0801814353439667E-2</v>
      </c>
      <c r="K58" s="10">
        <f>IF($A58+K$6-1&gt;$A$104,"",PRODUCT($DB58:$DB67)^(1/K$6)-1)</f>
        <v>5.9873737478805644E-2</v>
      </c>
      <c r="L58" s="10">
        <f>IF($A58+L$6-1&gt;$A$104,"",PRODUCT($DB58:$DB68)^(1/L$6)-1)</f>
        <v>5.2180822755448775E-2</v>
      </c>
      <c r="M58" s="10">
        <f>IF($A58+M$6-1&gt;$A$104,"",PRODUCT($DB58:$DB69)^(1/M$6)-1)</f>
        <v>5.4848309564629494E-2</v>
      </c>
      <c r="N58" s="10">
        <f>IF($A58+N$6-1&gt;$A$104,"",PRODUCT($DB58:$DB70)^(1/N$6)-1)</f>
        <v>6.3419454303444311E-2</v>
      </c>
      <c r="O58" s="10">
        <f>IF($A58+O$6-1&gt;$A$104,"",PRODUCT($DB58:$DB71)^(1/O$6)-1)</f>
        <v>5.4524435599136778E-2</v>
      </c>
      <c r="P58" s="10">
        <f>IF($A58+P$6-1&gt;$A$104,"",PRODUCT($DB58:$DB72)^(1/P$6)-1)</f>
        <v>6.552216638558761E-2</v>
      </c>
      <c r="Q58" s="10">
        <f>IF($A58+Q$6-1&gt;$A$104,"",PRODUCT($DB58:$DB73)^(1/Q$6)-1)</f>
        <v>6.4980512607663021E-2</v>
      </c>
      <c r="R58" s="10">
        <f>IF($A58+R$6-1&gt;$A$104,"",PRODUCT($DB58:$DB74)^(1/R$6)-1)</f>
        <v>6.597817493237379E-2</v>
      </c>
      <c r="S58" s="10">
        <f>IF($A58+S$6-1&gt;$A$104,"",PRODUCT($DB58:$DB75)^(1/S$6)-1)</f>
        <v>5.9398330863806859E-2</v>
      </c>
      <c r="T58" s="10">
        <f>IF($A58+T$6-1&gt;$A$104,"",PRODUCT($DB58:$DB76)^(1/T$6)-1)</f>
        <v>6.8936360124981277E-2</v>
      </c>
      <c r="U58" s="10">
        <f>IF($A58+U$6-1&gt;$A$104,"",PRODUCT($DB58:$DB77)^(1/U$6)-1)</f>
        <v>7.0467130218896612E-2</v>
      </c>
      <c r="V58" s="10">
        <f>IF($A58+V$6-1&gt;$A$104,"",PRODUCT($DB58:$DB78)^(1/V$6)-1)</f>
        <v>7.6364432700052554E-2</v>
      </c>
      <c r="W58" s="10">
        <f>IF($A58+W$6-1&gt;$A$104,"",PRODUCT($DB58:$DB79)^(1/W$6)-1)</f>
        <v>8.0360541313372558E-2</v>
      </c>
      <c r="X58" s="10">
        <f>IF($A58+X$6-1&gt;$A$104,"",PRODUCT($DB58:$DB80)^(1/X$6)-1)</f>
        <v>8.1815319120009944E-2</v>
      </c>
      <c r="Y58" s="10">
        <f>IF($A58+Y$6-1&gt;$A$104,"",PRODUCT($DB58:$DB81)^(1/Y$6)-1)</f>
        <v>7.5960250110733707E-2</v>
      </c>
      <c r="Z58" s="10">
        <f>IF($A58+Z$6-1&gt;$A$104,"",PRODUCT($DB58:$DB82)^(1/Z$6)-1)</f>
        <v>7.0563844451129176E-2</v>
      </c>
      <c r="AA58" s="10">
        <f>IF($A58+AA$6-1&gt;$A$104,"",PRODUCT($DB58:$DB83)^(1/AA$6)-1)</f>
        <v>6.3594766667395941E-2</v>
      </c>
      <c r="AB58" s="10">
        <f>IF($A58+AB$6-1&gt;$A$104,"",PRODUCT($DB58:$DB84)^(1/AB$6)-1)</f>
        <v>6.7599736581209102E-2</v>
      </c>
      <c r="AC58" s="10">
        <f>IF($A58+AC$6-1&gt;$A$104,"",PRODUCT($DB58:$DB85)^(1/AC$6)-1)</f>
        <v>6.6848606179506387E-2</v>
      </c>
      <c r="AD58" s="10">
        <f>IF($A58+AD$6-1&gt;$A$104,"",PRODUCT($DB58:$DB86)^(1/AD$6)-1)</f>
        <v>6.4763367997913379E-2</v>
      </c>
      <c r="AE58" s="10">
        <f>IF($A58+AE$6-1&gt;$A$104,"",PRODUCT($DB58:$DB87)^(1/AE$6)-1)</f>
        <v>6.5204287909850445E-2</v>
      </c>
      <c r="AF58" s="10">
        <f>IF($A58+AF$6-1&gt;$A$104,"",PRODUCT($DB58:$DB88)^(1/AF$6)-1)</f>
        <v>6.4147317886517286E-2</v>
      </c>
      <c r="AG58" s="10">
        <f>IF($A58+AG$6-1&gt;$A$104,"",PRODUCT($DB58:$DB89)^(1/AG$6)-1)</f>
        <v>5.597232562462362E-2</v>
      </c>
      <c r="AH58" s="10">
        <f>IF($A58+AH$6-1&gt;$A$104,"",PRODUCT($DB58:$DB90)^(1/AH$6)-1)</f>
        <v>5.8213191931825614E-2</v>
      </c>
      <c r="AI58" s="10">
        <f>IF($A58+AI$6-1&gt;$A$104,"",PRODUCT($DB58:$DB91)^(1/AI$6)-1)</f>
        <v>5.992926421257927E-2</v>
      </c>
      <c r="AJ58" s="10">
        <f>IF($A58+AJ$6-1&gt;$A$104,"",PRODUCT($DB58:$DB92)^(1/AJ$6)-1)</f>
        <v>5.8467800990255059E-2</v>
      </c>
      <c r="AK58" s="10">
        <f>IF($A58+AK$6-1&gt;$A$104,"",PRODUCT($DB58:$DB93)^(1/AK$6)-1)</f>
        <v>5.9265703024558913E-2</v>
      </c>
      <c r="AL58" s="10">
        <f>IF($A58+AL$6-1&gt;$A$104,"",PRODUCT($DB58:$DB94)^(1/AL$6)-1)</f>
        <v>6.2485666937414752E-2</v>
      </c>
      <c r="AM58" s="10">
        <f>IF($A58+AM$6-1&gt;$A$104,"",PRODUCT($DB58:$DB95)^(1/AM$6)-1)</f>
        <v>6.2780268822193674E-2</v>
      </c>
      <c r="AN58" s="10">
        <f>IF($A58+AN$6-1&gt;$A$104,"",PRODUCT($DB58:$DB96)^(1/AN$6)-1)</f>
        <v>6.1045174487504461E-2</v>
      </c>
      <c r="AO58" s="10">
        <f>IF($A58+AO$6-1&gt;$A$104,"",PRODUCT($DB58:$DB97)^(1/AO$6)-1)</f>
        <v>6.1194738406019633E-2</v>
      </c>
      <c r="AP58" s="10">
        <f>IF($A58+AP$6-1&gt;$A$104,"",PRODUCT($DB58:$DB98)^(1/AP$6)-1)</f>
        <v>6.2346656679547419E-2</v>
      </c>
      <c r="AQ58" s="10">
        <f>IF($A58+AQ$6-1&gt;$A$104,"",PRODUCT($DB58:$DB99)^(1/AQ$6)-1)</f>
        <v>5.9688419602682563E-2</v>
      </c>
      <c r="AR58" s="10">
        <f>IF($A58+AR$6-1&gt;$A$104,"",PRODUCT($DB58:$DB100)^(1/AR$6)-1)</f>
        <v>6.2381350971813854E-2</v>
      </c>
      <c r="AS58" s="10">
        <f>IF($A58+AS$6-1&gt;$A$104,"",PRODUCT($DB58:$DB101)^(1/AS$6)-1)</f>
        <v>6.4380698532053859E-2</v>
      </c>
      <c r="AT58" s="10">
        <f>IF($A58+AT$6-1&gt;$A$104,"",PRODUCT($DB58:$DB104)^(1/AT$6)-1)</f>
        <v>6.1668168826860992E-2</v>
      </c>
      <c r="AU58" s="10">
        <f>IF($A58+AU$6-1&gt;$A$104,"",PRODUCT($DB58:$DB105)^(1/AU$6)-1)</f>
        <v>6.0287942316991305E-2</v>
      </c>
      <c r="AV58" s="10">
        <f>IF($A58+AV$6-1&gt;$A$104,"",PRODUCT($DB58:$DB106)^(1/AV$6)-1)</f>
        <v>5.89681303411973E-2</v>
      </c>
      <c r="AW58" s="10" t="str">
        <f>IF($A58+AW$6-1&gt;$A$104,"",PRODUCT($DB58:$DB107)^(1/AW$6)-1)</f>
        <v/>
      </c>
      <c r="AX58" s="10" t="str">
        <f>IF($A58+AX$6-1&gt;$A$104,"",PRODUCT($DB58:$DB108)^(1/AX$6)-1)</f>
        <v/>
      </c>
      <c r="AY58" s="10" t="str">
        <f>IF($A58+AY$6-1&gt;$A$104,"",PRODUCT($DB58:$DB109)^(1/AY$6)-1)</f>
        <v/>
      </c>
      <c r="AZ58" s="10" t="str">
        <f>IF($A58+AZ$6-1&gt;$A$104,"",PRODUCT($DB58:$DB110)^(1/AZ$6)-1)</f>
        <v/>
      </c>
      <c r="BA58" s="10" t="str">
        <f>IF($A58+BA$6-1&gt;$A$104,"",PRODUCT($DB58:$DB111)^(1/BA$6)-1)</f>
        <v/>
      </c>
      <c r="BB58" s="10" t="str">
        <f>IF($A58+BB$6-1&gt;$A$104,"",PRODUCT($DB58:$DB112)^(1/BB$6)-1)</f>
        <v/>
      </c>
      <c r="BC58" s="10" t="str">
        <f>IF($A58+BC$6-1&gt;$A$104,"",PRODUCT($DB58:$DB113)^(1/BC$6)-1)</f>
        <v/>
      </c>
      <c r="BD58" s="10" t="str">
        <f>IF($A58+BD$6-1&gt;$A$104,"",PRODUCT($DB58:$DB114)^(1/BD$6)-1)</f>
        <v/>
      </c>
      <c r="BE58" s="10" t="str">
        <f>IF($A58+BE$6-1&gt;$A$104,"",PRODUCT($DB58:$DB115)^(1/BE$6)-1)</f>
        <v/>
      </c>
      <c r="BF58" s="10" t="str">
        <f>IF($A58+BF$6-1&gt;$A$104,"",PRODUCT($DB58:$DB116)^(1/BF$6)-1)</f>
        <v/>
      </c>
      <c r="BG58" s="10" t="str">
        <f>IF($A58+BG$6-1&gt;$A$104,"",PRODUCT($DB58:$DB117)^(1/BG$6)-1)</f>
        <v/>
      </c>
      <c r="BH58" s="10" t="str">
        <f>IF($A58+BH$6-1&gt;$A$104,"",PRODUCT($DB58:$DB118)^(1/BH$6)-1)</f>
        <v/>
      </c>
      <c r="BI58" s="10" t="str">
        <f>IF($A58+BI$6-1&gt;$A$104,"",PRODUCT($DB58:$DB119)^(1/BI$6)-1)</f>
        <v/>
      </c>
      <c r="BJ58" s="10" t="str">
        <f>IF($A58+BJ$6-1&gt;$A$104,"",PRODUCT($DB58:$DB120)^(1/BJ$6)-1)</f>
        <v/>
      </c>
      <c r="BK58" s="10" t="str">
        <f>IF($A58+BK$6-1&gt;$A$104,"",PRODUCT($DB58:$DB121)^(1/BK$6)-1)</f>
        <v/>
      </c>
      <c r="BL58" s="10" t="str">
        <f>IF($A58+BL$6-1&gt;$A$104,"",PRODUCT($DB58:$DB122)^(1/BL$6)-1)</f>
        <v/>
      </c>
      <c r="BM58" s="10" t="str">
        <f>IF($A58+BM$6-1&gt;$A$104,"",PRODUCT($DB58:$DB123)^(1/BM$6)-1)</f>
        <v/>
      </c>
      <c r="BN58" s="10" t="str">
        <f>IF($A58+BN$6-1&gt;$A$104,"",PRODUCT($DB58:$DB124)^(1/BN$6)-1)</f>
        <v/>
      </c>
      <c r="BO58" s="10" t="str">
        <f>IF($A58+BO$6-1&gt;$A$104,"",PRODUCT($DB58:$DB125)^(1/BO$6)-1)</f>
        <v/>
      </c>
      <c r="BP58" s="10" t="str">
        <f>IF($A58+BP$6-1&gt;$A$104,"",PRODUCT($DB58:$DB126)^(1/BP$6)-1)</f>
        <v/>
      </c>
      <c r="BQ58" s="10" t="str">
        <f>IF($A58+BQ$6-1&gt;$A$104,"",PRODUCT($DB58:$DB127)^(1/BQ$6)-1)</f>
        <v/>
      </c>
      <c r="BR58" s="10" t="str">
        <f>IF($A58+BR$6-1&gt;$A$104,"",PRODUCT($DB58:$DB128)^(1/BR$6)-1)</f>
        <v/>
      </c>
      <c r="BS58" s="10" t="str">
        <f>IF($A58+BS$6-1&gt;$A$104,"",PRODUCT($DB58:$DB129)^(1/BS$6)-1)</f>
        <v/>
      </c>
      <c r="BT58" s="10" t="str">
        <f>IF($A58+BT$6-1&gt;$A$104,"",PRODUCT($DB58:$DB130)^(1/BT$6)-1)</f>
        <v/>
      </c>
      <c r="BU58" s="10" t="str">
        <f>IF($A58+BU$6-1&gt;$A$104,"",PRODUCT($DB58:$DB131)^(1/BU$6)-1)</f>
        <v/>
      </c>
      <c r="BV58" s="10" t="str">
        <f>IF($A58+BV$6-1&gt;$A$104,"",PRODUCT($DB58:$DB132)^(1/BV$6)-1)</f>
        <v/>
      </c>
      <c r="BW58" s="10" t="str">
        <f>IF($A58+BW$6-1&gt;$A$104,"",PRODUCT($DB58:$DB133)^(1/BW$6)-1)</f>
        <v/>
      </c>
      <c r="BX58" s="10" t="str">
        <f>IF($A58+BX$6-1&gt;$A$104,"",PRODUCT($DB58:$DB134)^(1/BX$6)-1)</f>
        <v/>
      </c>
      <c r="BY58" s="10" t="str">
        <f>IF($A58+BY$6-1&gt;$A$104,"",PRODUCT($DB58:$DB135)^(1/BY$6)-1)</f>
        <v/>
      </c>
      <c r="BZ58" s="10" t="str">
        <f>IF($A58+BZ$6-1&gt;$A$104,"",PRODUCT($DB58:$DB136)^(1/BZ$6)-1)</f>
        <v/>
      </c>
      <c r="CA58" s="10" t="str">
        <f>IF($A58+CA$6-1&gt;$A$104,"",PRODUCT($DB58:$DB137)^(1/CA$6)-1)</f>
        <v/>
      </c>
      <c r="CB58" s="10" t="str">
        <f>IF($A58+CB$6-1&gt;$A$104,"",PRODUCT($DB58:$DB138)^(1/CB$6)-1)</f>
        <v/>
      </c>
      <c r="CC58" s="10" t="str">
        <f>IF($A58+CC$6-1&gt;$A$104,"",PRODUCT($DB58:$DB139)^(1/CC$6)-1)</f>
        <v/>
      </c>
      <c r="CD58" s="10" t="str">
        <f>IF($A58+CD$6-1&gt;$A$104,"",PRODUCT($DB58:$DB140)^(1/CD$6)-1)</f>
        <v/>
      </c>
      <c r="CE58" s="10" t="str">
        <f>IF($A58+CE$6-1&gt;$A$104,"",PRODUCT($DB58:$DB141)^(1/CE$6)-1)</f>
        <v/>
      </c>
      <c r="CF58" s="10" t="str">
        <f>IF($A58+CF$6-1&gt;$A$104,"",PRODUCT($DB58:$DB142)^(1/CF$6)-1)</f>
        <v/>
      </c>
      <c r="CG58" s="10" t="str">
        <f>IF($A58+CG$6-1&gt;$A$104,"",PRODUCT($DB58:$DB143)^(1/CG$6)-1)</f>
        <v/>
      </c>
      <c r="CH58" s="10" t="str">
        <f>IF($A58+CH$6-1&gt;$A$104,"",PRODUCT($DB58:$DB143)^(1/CH$6)-1)</f>
        <v/>
      </c>
      <c r="CI58" s="10" t="str">
        <f>IF($A58+CI$6-1&gt;$A$104,"",PRODUCT($DB58:$DB144)^(1/CI$6)-1)</f>
        <v/>
      </c>
      <c r="CJ58" s="10" t="str">
        <f>IF($A58+CJ$6-1&gt;$A$104,"",PRODUCT($DB58:$DB145)^(1/CJ$6)-1)</f>
        <v/>
      </c>
      <c r="CK58" s="10" t="str">
        <f>IF($A58+CK$6-1&gt;$A$104,"",PRODUCT($DB58:$DB146)^(1/CK$6)-1)</f>
        <v/>
      </c>
      <c r="CL58" s="10" t="str">
        <f>IF($A58+CL$6-1&gt;$A$104,"",PRODUCT($DB58:$DB147)^(1/CL$6)-1)</f>
        <v/>
      </c>
      <c r="CM58" s="10" t="str">
        <f>IF($A58+CM$6-1&gt;$A$104,"",PRODUCT($DB58:$DB148)^(1/CM$6)-1)</f>
        <v/>
      </c>
      <c r="CN58" s="10" t="str">
        <f>IF($A58+CN$6-1&gt;$A$104,"",PRODUCT($DB58:$DB149)^(1/CN$6)-1)</f>
        <v/>
      </c>
      <c r="CO58" s="10" t="str">
        <f>IF($A58+CO$6-1&gt;$A$104,"",PRODUCT($DB58:$DB150)^(1/CO$6)-1)</f>
        <v/>
      </c>
      <c r="CP58" s="10" t="str">
        <f>IF($A58+CP$6-1&gt;$A$104,"",PRODUCT($DB58:$DB151)^(1/CP$6)-1)</f>
        <v/>
      </c>
      <c r="CQ58" s="10" t="str">
        <f t="shared" si="2"/>
        <v/>
      </c>
      <c r="CR58" s="10" t="str">
        <f t="shared" si="3"/>
        <v/>
      </c>
      <c r="CS58" s="10" t="str">
        <f t="shared" si="4"/>
        <v/>
      </c>
      <c r="CT58" s="10" t="str">
        <f t="shared" si="5"/>
        <v/>
      </c>
      <c r="CU58" s="10" t="str">
        <f t="shared" si="6"/>
        <v/>
      </c>
      <c r="CW58" s="2">
        <v>1977</v>
      </c>
      <c r="CX58" s="6">
        <v>-4.25961120408163E-2</v>
      </c>
      <c r="CY58" s="6">
        <v>1.40617271653316E-2</v>
      </c>
      <c r="CZ58" s="6">
        <v>6.7010309449677397E-2</v>
      </c>
      <c r="DA58" s="5">
        <f t="shared" si="8"/>
        <v>-8.148307943985722E-2</v>
      </c>
      <c r="DB58" s="5">
        <f t="shared" si="7"/>
        <v>0.91851692056014278</v>
      </c>
    </row>
    <row r="59" spans="1:106" x14ac:dyDescent="0.2">
      <c r="A59" s="4">
        <v>1978</v>
      </c>
      <c r="B59" s="10">
        <f t="shared" si="1"/>
        <v>-2.8721349642115812E-2</v>
      </c>
      <c r="C59" s="10">
        <f>IF($A59+C$6-1&gt;$A$104,"",PRODUCT($DB59:$DB60)^(1/C$6)-1)</f>
        <v>-6.157330418114948E-3</v>
      </c>
      <c r="D59" s="10">
        <f>IF($A59+D$6-1&gt;$A$104,"",PRODUCT($DB59:$DB61)^(1/D$6)-1)</f>
        <v>2.1025640844250182E-2</v>
      </c>
      <c r="E59" s="10">
        <f>IF($A59+E$6-1&gt;$A$104,"",PRODUCT($DB59:$DB62)^(1/E$6)-1)</f>
        <v>-1.8081852222451289E-3</v>
      </c>
      <c r="F59" s="10">
        <f>IF($A59+F$6-1&gt;$A$104,"",PRODUCT($DB59:$DB63)^(1/F$6)-1)</f>
        <v>3.5042934924999214E-2</v>
      </c>
      <c r="G59" s="10">
        <f>IF($A59+G$6-1&gt;$A$104,"",PRODUCT($DB59:$DB64)^(1/G$6)-1)</f>
        <v>4.8593527714147156E-2</v>
      </c>
      <c r="H59" s="10">
        <f>IF($A59+H$6-1&gt;$A$104,"",PRODUCT($DB59:$DB65)^(1/H$6)-1)</f>
        <v>4.7648291428280976E-2</v>
      </c>
      <c r="I59" s="10">
        <f>IF($A59+I$6-1&gt;$A$104,"",PRODUCT($DB59:$DB66)^(1/I$6)-1)</f>
        <v>6.8624238450605946E-2</v>
      </c>
      <c r="J59" s="10">
        <f>IF($A59+J$6-1&gt;$A$104,"",PRODUCT($DB59:$DB67)^(1/J$6)-1)</f>
        <v>7.6865769100366022E-2</v>
      </c>
      <c r="K59" s="10">
        <f>IF($A59+K$6-1&gt;$A$104,"",PRODUCT($DB59:$DB68)^(1/K$6)-1)</f>
        <v>6.6573291383352329E-2</v>
      </c>
      <c r="L59" s="10">
        <f>IF($A59+L$6-1&gt;$A$104,"",PRODUCT($DB59:$DB69)^(1/L$6)-1)</f>
        <v>6.8203278858007366E-2</v>
      </c>
      <c r="M59" s="10">
        <f>IF($A59+M$6-1&gt;$A$104,"",PRODUCT($DB59:$DB70)^(1/M$6)-1)</f>
        <v>7.6480220509770325E-2</v>
      </c>
      <c r="N59" s="10">
        <f>IF($A59+N$6-1&gt;$A$104,"",PRODUCT($DB59:$DB71)^(1/N$6)-1)</f>
        <v>6.5785200082802975E-2</v>
      </c>
      <c r="O59" s="10">
        <f>IF($A59+O$6-1&gt;$A$104,"",PRODUCT($DB59:$DB72)^(1/O$6)-1)</f>
        <v>7.6881384161416433E-2</v>
      </c>
      <c r="P59" s="10">
        <f>IF($A59+P$6-1&gt;$A$104,"",PRODUCT($DB59:$DB73)^(1/P$6)-1)</f>
        <v>7.5536848855207284E-2</v>
      </c>
      <c r="Q59" s="10">
        <f>IF($A59+Q$6-1&gt;$A$104,"",PRODUCT($DB59:$DB74)^(1/Q$6)-1)</f>
        <v>7.5943917936971861E-2</v>
      </c>
      <c r="R59" s="10">
        <f>IF($A59+R$6-1&gt;$A$104,"",PRODUCT($DB59:$DB75)^(1/R$6)-1)</f>
        <v>6.832822708817532E-2</v>
      </c>
      <c r="S59" s="10">
        <f>IF($A59+S$6-1&gt;$A$104,"",PRODUCT($DB59:$DB76)^(1/S$6)-1)</f>
        <v>7.7980734632975501E-2</v>
      </c>
      <c r="T59" s="10">
        <f>IF($A59+T$6-1&gt;$A$104,"",PRODUCT($DB59:$DB77)^(1/T$6)-1)</f>
        <v>7.9127124100935031E-2</v>
      </c>
      <c r="U59" s="10">
        <f>IF($A59+U$6-1&gt;$A$104,"",PRODUCT($DB59:$DB78)^(1/U$6)-1)</f>
        <v>8.4933070537295707E-2</v>
      </c>
      <c r="V59" s="10">
        <f>IF($A59+V$6-1&gt;$A$104,"",PRODUCT($DB59:$DB79)^(1/V$6)-1)</f>
        <v>8.8742003374520095E-2</v>
      </c>
      <c r="W59" s="10">
        <f>IF($A59+W$6-1&gt;$A$104,"",PRODUCT($DB59:$DB80)^(1/W$6)-1)</f>
        <v>8.9891832830835794E-2</v>
      </c>
      <c r="X59" s="10">
        <f>IF($A59+X$6-1&gt;$A$104,"",PRODUCT($DB59:$DB81)^(1/X$6)-1)</f>
        <v>8.3386894977611314E-2</v>
      </c>
      <c r="Y59" s="10">
        <f>IF($A59+Y$6-1&gt;$A$104,"",PRODUCT($DB59:$DB82)^(1/Y$6)-1)</f>
        <v>7.7418588901297936E-2</v>
      </c>
      <c r="Z59" s="10">
        <f>IF($A59+Z$6-1&gt;$A$104,"",PRODUCT($DB59:$DB83)^(1/Z$6)-1)</f>
        <v>6.9852123386273668E-2</v>
      </c>
      <c r="AA59" s="10">
        <f>IF($A59+AA$6-1&gt;$A$104,"",PRODUCT($DB59:$DB84)^(1/AA$6)-1)</f>
        <v>7.3793610794422593E-2</v>
      </c>
      <c r="AB59" s="10">
        <f>IF($A59+AB$6-1&gt;$A$104,"",PRODUCT($DB59:$DB85)^(1/AB$6)-1)</f>
        <v>7.2780277299409057E-2</v>
      </c>
      <c r="AC59" s="10">
        <f>IF($A59+AC$6-1&gt;$A$104,"",PRODUCT($DB59:$DB86)^(1/AC$6)-1)</f>
        <v>7.0396651976950997E-2</v>
      </c>
      <c r="AD59" s="10">
        <f>IF($A59+AD$6-1&gt;$A$104,"",PRODUCT($DB59:$DB87)^(1/AD$6)-1)</f>
        <v>7.0660362654252795E-2</v>
      </c>
      <c r="AE59" s="10">
        <f>IF($A59+AE$6-1&gt;$A$104,"",PRODUCT($DB59:$DB88)^(1/AE$6)-1)</f>
        <v>6.938045241759605E-2</v>
      </c>
      <c r="AF59" s="10">
        <f>IF($A59+AF$6-1&gt;$A$104,"",PRODUCT($DB59:$DB89)^(1/AF$6)-1)</f>
        <v>6.0733435152943382E-2</v>
      </c>
      <c r="AG59" s="10">
        <f>IF($A59+AG$6-1&gt;$A$104,"",PRODUCT($DB59:$DB90)^(1/AG$6)-1)</f>
        <v>6.2905389250563104E-2</v>
      </c>
      <c r="AH59" s="10">
        <f>IF($A59+AH$6-1&gt;$A$104,"",PRODUCT($DB59:$DB91)^(1/AH$6)-1)</f>
        <v>6.4538616009265137E-2</v>
      </c>
      <c r="AI59" s="10">
        <f>IF($A59+AI$6-1&gt;$A$104,"",PRODUCT($DB59:$DB92)^(1/AI$6)-1)</f>
        <v>6.2891994757368952E-2</v>
      </c>
      <c r="AJ59" s="10">
        <f>IF($A59+AJ$6-1&gt;$A$104,"",PRODUCT($DB59:$DB93)^(1/AJ$6)-1)</f>
        <v>6.3589373224871792E-2</v>
      </c>
      <c r="AK59" s="10">
        <f>IF($A59+AK$6-1&gt;$A$104,"",PRODUCT($DB59:$DB94)^(1/AK$6)-1)</f>
        <v>6.6791713036045364E-2</v>
      </c>
      <c r="AL59" s="10">
        <f>IF($A59+AL$6-1&gt;$A$104,"",PRODUCT($DB59:$DB95)^(1/AL$6)-1)</f>
        <v>6.6978862533635164E-2</v>
      </c>
      <c r="AM59" s="10">
        <f>IF($A59+AM$6-1&gt;$A$104,"",PRODUCT($DB59:$DB96)^(1/AM$6)-1)</f>
        <v>6.5080595197607005E-2</v>
      </c>
      <c r="AN59" s="10">
        <f>IF($A59+AN$6-1&gt;$A$104,"",PRODUCT($DB59:$DB97)^(1/AN$6)-1)</f>
        <v>6.5130898996607955E-2</v>
      </c>
      <c r="AO59" s="10">
        <f>IF($A59+AO$6-1&gt;$A$104,"",PRODUCT($DB59:$DB98)^(1/AO$6)-1)</f>
        <v>6.6217319375949435E-2</v>
      </c>
      <c r="AP59" s="10">
        <f>IF($A59+AP$6-1&gt;$A$104,"",PRODUCT($DB59:$DB99)^(1/AP$6)-1)</f>
        <v>6.3390077614976947E-2</v>
      </c>
      <c r="AQ59" s="10">
        <f>IF($A59+AQ$6-1&gt;$A$104,"",PRODUCT($DB59:$DB100)^(1/AQ$6)-1)</f>
        <v>6.606832632584192E-2</v>
      </c>
      <c r="AR59" s="10">
        <f>IF($A59+AR$6-1&gt;$A$104,"",PRODUCT($DB59:$DB101)^(1/AR$6)-1)</f>
        <v>6.8035261135349634E-2</v>
      </c>
      <c r="AS59" s="10">
        <f>IF($A59+AS$6-1&gt;$A$104,"",PRODUCT($DB59:$DB104)^(1/AS$6)-1)</f>
        <v>6.5168657949187025E-2</v>
      </c>
      <c r="AT59" s="10">
        <f>IF($A59+AT$6-1&gt;$A$104,"",PRODUCT($DB59:$DB105)^(1/AT$6)-1)</f>
        <v>6.3675317883493898E-2</v>
      </c>
      <c r="AU59" s="10">
        <f>IF($A59+AU$6-1&gt;$A$104,"",PRODUCT($DB59:$DB106)^(1/AU$6)-1)</f>
        <v>6.2248864750375166E-2</v>
      </c>
      <c r="AV59" s="10" t="str">
        <f>IF($A59+AV$6-1&gt;$A$104,"",PRODUCT($DB59:$DB107)^(1/AV$6)-1)</f>
        <v/>
      </c>
      <c r="AW59" s="10" t="str">
        <f>IF($A59+AW$6-1&gt;$A$104,"",PRODUCT($DB59:$DB108)^(1/AW$6)-1)</f>
        <v/>
      </c>
      <c r="AX59" s="10" t="str">
        <f>IF($A59+AX$6-1&gt;$A$104,"",PRODUCT($DB59:$DB109)^(1/AX$6)-1)</f>
        <v/>
      </c>
      <c r="AY59" s="10" t="str">
        <f>IF($A59+AY$6-1&gt;$A$104,"",PRODUCT($DB59:$DB110)^(1/AY$6)-1)</f>
        <v/>
      </c>
      <c r="AZ59" s="10" t="str">
        <f>IF($A59+AZ$6-1&gt;$A$104,"",PRODUCT($DB59:$DB111)^(1/AZ$6)-1)</f>
        <v/>
      </c>
      <c r="BA59" s="10" t="str">
        <f>IF($A59+BA$6-1&gt;$A$104,"",PRODUCT($DB59:$DB112)^(1/BA$6)-1)</f>
        <v/>
      </c>
      <c r="BB59" s="10" t="str">
        <f>IF($A59+BB$6-1&gt;$A$104,"",PRODUCT($DB59:$DB113)^(1/BB$6)-1)</f>
        <v/>
      </c>
      <c r="BC59" s="10" t="str">
        <f>IF($A59+BC$6-1&gt;$A$104,"",PRODUCT($DB59:$DB114)^(1/BC$6)-1)</f>
        <v/>
      </c>
      <c r="BD59" s="10" t="str">
        <f>IF($A59+BD$6-1&gt;$A$104,"",PRODUCT($DB59:$DB115)^(1/BD$6)-1)</f>
        <v/>
      </c>
      <c r="BE59" s="10" t="str">
        <f>IF($A59+BE$6-1&gt;$A$104,"",PRODUCT($DB59:$DB116)^(1/BE$6)-1)</f>
        <v/>
      </c>
      <c r="BF59" s="10" t="str">
        <f>IF($A59+BF$6-1&gt;$A$104,"",PRODUCT($DB59:$DB117)^(1/BF$6)-1)</f>
        <v/>
      </c>
      <c r="BG59" s="10" t="str">
        <f>IF($A59+BG$6-1&gt;$A$104,"",PRODUCT($DB59:$DB118)^(1/BG$6)-1)</f>
        <v/>
      </c>
      <c r="BH59" s="10" t="str">
        <f>IF($A59+BH$6-1&gt;$A$104,"",PRODUCT($DB59:$DB119)^(1/BH$6)-1)</f>
        <v/>
      </c>
      <c r="BI59" s="10" t="str">
        <f>IF($A59+BI$6-1&gt;$A$104,"",PRODUCT($DB59:$DB120)^(1/BI$6)-1)</f>
        <v/>
      </c>
      <c r="BJ59" s="10" t="str">
        <f>IF($A59+BJ$6-1&gt;$A$104,"",PRODUCT($DB59:$DB121)^(1/BJ$6)-1)</f>
        <v/>
      </c>
      <c r="BK59" s="10" t="str">
        <f>IF($A59+BK$6-1&gt;$A$104,"",PRODUCT($DB59:$DB122)^(1/BK$6)-1)</f>
        <v/>
      </c>
      <c r="BL59" s="10" t="str">
        <f>IF($A59+BL$6-1&gt;$A$104,"",PRODUCT($DB59:$DB123)^(1/BL$6)-1)</f>
        <v/>
      </c>
      <c r="BM59" s="10" t="str">
        <f>IF($A59+BM$6-1&gt;$A$104,"",PRODUCT($DB59:$DB124)^(1/BM$6)-1)</f>
        <v/>
      </c>
      <c r="BN59" s="10" t="str">
        <f>IF($A59+BN$6-1&gt;$A$104,"",PRODUCT($DB59:$DB125)^(1/BN$6)-1)</f>
        <v/>
      </c>
      <c r="BO59" s="10" t="str">
        <f>IF($A59+BO$6-1&gt;$A$104,"",PRODUCT($DB59:$DB126)^(1/BO$6)-1)</f>
        <v/>
      </c>
      <c r="BP59" s="10" t="str">
        <f>IF($A59+BP$6-1&gt;$A$104,"",PRODUCT($DB59:$DB127)^(1/BP$6)-1)</f>
        <v/>
      </c>
      <c r="BQ59" s="10" t="str">
        <f>IF($A59+BQ$6-1&gt;$A$104,"",PRODUCT($DB59:$DB128)^(1/BQ$6)-1)</f>
        <v/>
      </c>
      <c r="BR59" s="10" t="str">
        <f>IF($A59+BR$6-1&gt;$A$104,"",PRODUCT($DB59:$DB129)^(1/BR$6)-1)</f>
        <v/>
      </c>
      <c r="BS59" s="10" t="str">
        <f>IF($A59+BS$6-1&gt;$A$104,"",PRODUCT($DB59:$DB130)^(1/BS$6)-1)</f>
        <v/>
      </c>
      <c r="BT59" s="10" t="str">
        <f>IF($A59+BT$6-1&gt;$A$104,"",PRODUCT($DB59:$DB131)^(1/BT$6)-1)</f>
        <v/>
      </c>
      <c r="BU59" s="10" t="str">
        <f>IF($A59+BU$6-1&gt;$A$104,"",PRODUCT($DB59:$DB132)^(1/BU$6)-1)</f>
        <v/>
      </c>
      <c r="BV59" s="10" t="str">
        <f>IF($A59+BV$6-1&gt;$A$104,"",PRODUCT($DB59:$DB133)^(1/BV$6)-1)</f>
        <v/>
      </c>
      <c r="BW59" s="10" t="str">
        <f>IF($A59+BW$6-1&gt;$A$104,"",PRODUCT($DB59:$DB134)^(1/BW$6)-1)</f>
        <v/>
      </c>
      <c r="BX59" s="10" t="str">
        <f>IF($A59+BX$6-1&gt;$A$104,"",PRODUCT($DB59:$DB135)^(1/BX$6)-1)</f>
        <v/>
      </c>
      <c r="BY59" s="10" t="str">
        <f>IF($A59+BY$6-1&gt;$A$104,"",PRODUCT($DB59:$DB136)^(1/BY$6)-1)</f>
        <v/>
      </c>
      <c r="BZ59" s="10" t="str">
        <f>IF($A59+BZ$6-1&gt;$A$104,"",PRODUCT($DB59:$DB137)^(1/BZ$6)-1)</f>
        <v/>
      </c>
      <c r="CA59" s="10" t="str">
        <f>IF($A59+CA$6-1&gt;$A$104,"",PRODUCT($DB59:$DB138)^(1/CA$6)-1)</f>
        <v/>
      </c>
      <c r="CB59" s="10" t="str">
        <f>IF($A59+CB$6-1&gt;$A$104,"",PRODUCT($DB59:$DB139)^(1/CB$6)-1)</f>
        <v/>
      </c>
      <c r="CC59" s="10" t="str">
        <f>IF($A59+CC$6-1&gt;$A$104,"",PRODUCT($DB59:$DB140)^(1/CC$6)-1)</f>
        <v/>
      </c>
      <c r="CD59" s="10" t="str">
        <f>IF($A59+CD$6-1&gt;$A$104,"",PRODUCT($DB59:$DB141)^(1/CD$6)-1)</f>
        <v/>
      </c>
      <c r="CE59" s="10" t="str">
        <f>IF($A59+CE$6-1&gt;$A$104,"",PRODUCT($DB59:$DB142)^(1/CE$6)-1)</f>
        <v/>
      </c>
      <c r="CF59" s="10" t="str">
        <f>IF($A59+CF$6-1&gt;$A$104,"",PRODUCT($DB59:$DB143)^(1/CF$6)-1)</f>
        <v/>
      </c>
      <c r="CG59" s="10" t="str">
        <f>IF($A59+CG$6-1&gt;$A$104,"",PRODUCT($DB59:$DB144)^(1/CG$6)-1)</f>
        <v/>
      </c>
      <c r="CH59" s="10" t="str">
        <f>IF($A59+CH$6-1&gt;$A$104,"",PRODUCT($DB59:$DB144)^(1/CH$6)-1)</f>
        <v/>
      </c>
      <c r="CI59" s="10" t="str">
        <f>IF($A59+CI$6-1&gt;$A$104,"",PRODUCT($DB59:$DB145)^(1/CI$6)-1)</f>
        <v/>
      </c>
      <c r="CJ59" s="10" t="str">
        <f>IF($A59+CJ$6-1&gt;$A$104,"",PRODUCT($DB59:$DB146)^(1/CJ$6)-1)</f>
        <v/>
      </c>
      <c r="CK59" s="10" t="str">
        <f>IF($A59+CK$6-1&gt;$A$104,"",PRODUCT($DB59:$DB147)^(1/CK$6)-1)</f>
        <v/>
      </c>
      <c r="CL59" s="10" t="str">
        <f>IF($A59+CL$6-1&gt;$A$104,"",PRODUCT($DB59:$DB148)^(1/CL$6)-1)</f>
        <v/>
      </c>
      <c r="CM59" s="10" t="str">
        <f>IF($A59+CM$6-1&gt;$A$104,"",PRODUCT($DB59:$DB149)^(1/CM$6)-1)</f>
        <v/>
      </c>
      <c r="CN59" s="10" t="str">
        <f>IF($A59+CN$6-1&gt;$A$104,"",PRODUCT($DB59:$DB150)^(1/CN$6)-1)</f>
        <v/>
      </c>
      <c r="CO59" s="10" t="str">
        <f>IF($A59+CO$6-1&gt;$A$104,"",PRODUCT($DB59:$DB151)^(1/CO$6)-1)</f>
        <v/>
      </c>
      <c r="CP59" s="10" t="str">
        <f>IF($A59+CP$6-1&gt;$A$104,"",PRODUCT($DB59:$DB152)^(1/CP$6)-1)</f>
        <v/>
      </c>
      <c r="CQ59" s="10" t="str">
        <f t="shared" si="2"/>
        <v/>
      </c>
      <c r="CR59" s="10" t="str">
        <f t="shared" si="3"/>
        <v/>
      </c>
      <c r="CS59" s="10" t="str">
        <f t="shared" si="4"/>
        <v/>
      </c>
      <c r="CT59" s="10" t="str">
        <f t="shared" si="5"/>
        <v/>
      </c>
      <c r="CU59" s="10" t="str">
        <f t="shared" si="6"/>
        <v/>
      </c>
      <c r="CW59" s="2">
        <v>1978</v>
      </c>
      <c r="CX59" s="6">
        <v>7.4865063121758002E-2</v>
      </c>
      <c r="CY59" s="6">
        <v>3.4866844363437503E-2</v>
      </c>
      <c r="CZ59" s="6">
        <v>9.0177134263450295E-2</v>
      </c>
      <c r="DA59" s="5">
        <f t="shared" si="8"/>
        <v>-2.8721349642115812E-2</v>
      </c>
      <c r="DB59" s="5">
        <f t="shared" si="7"/>
        <v>0.97127865035788419</v>
      </c>
    </row>
    <row r="60" spans="1:106" x14ac:dyDescent="0.2">
      <c r="A60" s="4">
        <v>1979</v>
      </c>
      <c r="B60" s="10">
        <f t="shared" si="1"/>
        <v>1.6930879225755202E-2</v>
      </c>
      <c r="C60" s="10">
        <f>IF($A60+C$6-1&gt;$A$104,"",PRODUCT($DB60:$DB61)^(1/C$6)-1)</f>
        <v>4.6846611344367517E-2</v>
      </c>
      <c r="D60" s="10">
        <f>IF($A60+D$6-1&gt;$A$104,"",PRODUCT($DB60:$DB62)^(1/D$6)-1)</f>
        <v>7.3275800998127139E-3</v>
      </c>
      <c r="E60" s="10">
        <f>IF($A60+E$6-1&gt;$A$104,"",PRODUCT($DB60:$DB63)^(1/E$6)-1)</f>
        <v>5.1627649079129423E-2</v>
      </c>
      <c r="F60" s="10">
        <f>IF($A60+F$6-1&gt;$A$104,"",PRODUCT($DB60:$DB64)^(1/F$6)-1)</f>
        <v>6.477988649234212E-2</v>
      </c>
      <c r="G60" s="10">
        <f>IF($A60+G$6-1&gt;$A$104,"",PRODUCT($DB60:$DB65)^(1/G$6)-1)</f>
        <v>6.0948052950380083E-2</v>
      </c>
      <c r="H60" s="10">
        <f>IF($A60+H$6-1&gt;$A$104,"",PRODUCT($DB60:$DB66)^(1/H$6)-1)</f>
        <v>8.3305387925149077E-2</v>
      </c>
      <c r="I60" s="10">
        <f>IF($A60+I$6-1&gt;$A$104,"",PRODUCT($DB60:$DB67)^(1/I$6)-1)</f>
        <v>9.0846865914598673E-2</v>
      </c>
      <c r="J60" s="10">
        <f>IF($A60+J$6-1&gt;$A$104,"",PRODUCT($DB60:$DB68)^(1/J$6)-1)</f>
        <v>7.7722679056658972E-2</v>
      </c>
      <c r="K60" s="10">
        <f>IF($A60+K$6-1&gt;$A$104,"",PRODUCT($DB60:$DB69)^(1/K$6)-1)</f>
        <v>7.8412499842626771E-2</v>
      </c>
      <c r="L60" s="10">
        <f>IF($A60+L$6-1&gt;$A$104,"",PRODUCT($DB60:$DB70)^(1/L$6)-1)</f>
        <v>8.6591380134898754E-2</v>
      </c>
      <c r="M60" s="10">
        <f>IF($A60+M$6-1&gt;$A$104,"",PRODUCT($DB60:$DB71)^(1/M$6)-1)</f>
        <v>7.4064028936486004E-2</v>
      </c>
      <c r="N60" s="10">
        <f>IF($A60+N$6-1&gt;$A$104,"",PRODUCT($DB60:$DB72)^(1/N$6)-1)</f>
        <v>8.5465117490691966E-2</v>
      </c>
      <c r="O60" s="10">
        <f>IF($A60+O$6-1&gt;$A$104,"",PRODUCT($DB60:$DB73)^(1/O$6)-1)</f>
        <v>8.3398562795776066E-2</v>
      </c>
      <c r="P60" s="10">
        <f>IF($A60+P$6-1&gt;$A$104,"",PRODUCT($DB60:$DB74)^(1/P$6)-1)</f>
        <v>8.3309839429930532E-2</v>
      </c>
      <c r="Q60" s="10">
        <f>IF($A60+Q$6-1&gt;$A$104,"",PRODUCT($DB60:$DB75)^(1/Q$6)-1)</f>
        <v>7.4706206975814426E-2</v>
      </c>
      <c r="R60" s="10">
        <f>IF($A60+R$6-1&gt;$A$104,"",PRODUCT($DB60:$DB76)^(1/R$6)-1)</f>
        <v>8.4610422022492582E-2</v>
      </c>
      <c r="S60" s="10">
        <f>IF($A60+S$6-1&gt;$A$104,"",PRODUCT($DB60:$DB77)^(1/S$6)-1)</f>
        <v>8.5458179858581396E-2</v>
      </c>
      <c r="T60" s="10">
        <f>IF($A60+T$6-1&gt;$A$104,"",PRODUCT($DB60:$DB78)^(1/T$6)-1)</f>
        <v>9.1270396400664033E-2</v>
      </c>
      <c r="U60" s="10">
        <f>IF($A60+U$6-1&gt;$A$104,"",PRODUCT($DB60:$DB79)^(1/U$6)-1)</f>
        <v>9.4974574719851157E-2</v>
      </c>
      <c r="V60" s="10">
        <f>IF($A60+V$6-1&gt;$A$104,"",PRODUCT($DB60:$DB80)^(1/V$6)-1)</f>
        <v>9.5888158314763494E-2</v>
      </c>
      <c r="W60" s="10">
        <f>IF($A60+W$6-1&gt;$A$104,"",PRODUCT($DB60:$DB81)^(1/W$6)-1)</f>
        <v>8.8779485754885146E-2</v>
      </c>
      <c r="X60" s="10">
        <f>IF($A60+X$6-1&gt;$A$104,"",PRODUCT($DB60:$DB82)^(1/X$6)-1)</f>
        <v>8.2287773104588346E-2</v>
      </c>
      <c r="Y60" s="10">
        <f>IF($A60+Y$6-1&gt;$A$104,"",PRODUCT($DB60:$DB83)^(1/Y$6)-1)</f>
        <v>7.4169745026376077E-2</v>
      </c>
      <c r="Z60" s="10">
        <f>IF($A60+Z$6-1&gt;$A$104,"",PRODUCT($DB60:$DB84)^(1/Z$6)-1)</f>
        <v>7.8112035829572157E-2</v>
      </c>
      <c r="AA60" s="10">
        <f>IF($A60+AA$6-1&gt;$A$104,"",PRODUCT($DB60:$DB85)^(1/AA$6)-1)</f>
        <v>7.6889264250017186E-2</v>
      </c>
      <c r="AB60" s="10">
        <f>IF($A60+AB$6-1&gt;$A$104,"",PRODUCT($DB60:$DB86)^(1/AB$6)-1)</f>
        <v>7.4255877034242967E-2</v>
      </c>
      <c r="AC60" s="10">
        <f>IF($A60+AC$6-1&gt;$A$104,"",PRODUCT($DB60:$DB87)^(1/AC$6)-1)</f>
        <v>7.4391887907440779E-2</v>
      </c>
      <c r="AD60" s="10">
        <f>IF($A60+AD$6-1&gt;$A$104,"",PRODUCT($DB60:$DB88)^(1/AD$6)-1)</f>
        <v>7.2934525461880728E-2</v>
      </c>
      <c r="AE60" s="10">
        <f>IF($A60+AE$6-1&gt;$A$104,"",PRODUCT($DB60:$DB89)^(1/AE$6)-1)</f>
        <v>6.3853121566831206E-2</v>
      </c>
      <c r="AF60" s="10">
        <f>IF($A60+AF$6-1&gt;$A$104,"",PRODUCT($DB60:$DB90)^(1/AF$6)-1)</f>
        <v>6.6000815701222404E-2</v>
      </c>
      <c r="AG60" s="10">
        <f>IF($A60+AG$6-1&gt;$A$104,"",PRODUCT($DB60:$DB91)^(1/AG$6)-1)</f>
        <v>6.7593004409193247E-2</v>
      </c>
      <c r="AH60" s="10">
        <f>IF($A60+AH$6-1&gt;$A$104,"",PRODUCT($DB60:$DB92)^(1/AH$6)-1)</f>
        <v>6.5799119612932166E-2</v>
      </c>
      <c r="AI60" s="10">
        <f>IF($A60+AI$6-1&gt;$A$104,"",PRODUCT($DB60:$DB93)^(1/AI$6)-1)</f>
        <v>6.6433304776993829E-2</v>
      </c>
      <c r="AJ60" s="10">
        <f>IF($A60+AJ$6-1&gt;$A$104,"",PRODUCT($DB60:$DB94)^(1/AJ$6)-1)</f>
        <v>6.9654476716188407E-2</v>
      </c>
      <c r="AK60" s="10">
        <f>IF($A60+AK$6-1&gt;$A$104,"",PRODUCT($DB60:$DB95)^(1/AK$6)-1)</f>
        <v>6.9767702242320873E-2</v>
      </c>
      <c r="AL60" s="10">
        <f>IF($A60+AL$6-1&gt;$A$104,"",PRODUCT($DB60:$DB96)^(1/AL$6)-1)</f>
        <v>6.7737749758854271E-2</v>
      </c>
      <c r="AM60" s="10">
        <f>IF($A60+AM$6-1&gt;$A$104,"",PRODUCT($DB60:$DB97)^(1/AM$6)-1)</f>
        <v>6.7719492804116044E-2</v>
      </c>
      <c r="AN60" s="10">
        <f>IF($A60+AN$6-1&gt;$A$104,"",PRODUCT($DB60:$DB98)^(1/AN$6)-1)</f>
        <v>6.876997051105449E-2</v>
      </c>
      <c r="AO60" s="10">
        <f>IF($A60+AO$6-1&gt;$A$104,"",PRODUCT($DB60:$DB99)^(1/AO$6)-1)</f>
        <v>6.5801489046967809E-2</v>
      </c>
      <c r="AP60" s="10">
        <f>IF($A60+AP$6-1&gt;$A$104,"",PRODUCT($DB60:$DB100)^(1/AP$6)-1)</f>
        <v>6.8492334947295452E-2</v>
      </c>
      <c r="AQ60" s="10">
        <f>IF($A60+AQ$6-1&gt;$A$104,"",PRODUCT($DB60:$DB101)^(1/AQ$6)-1)</f>
        <v>7.0452837074923336E-2</v>
      </c>
      <c r="AR60" s="10">
        <f>IF($A60+AR$6-1&gt;$A$104,"",PRODUCT($DB60:$DB104)^(1/AR$6)-1)</f>
        <v>6.745689063949567E-2</v>
      </c>
      <c r="AS60" s="10">
        <f>IF($A60+AS$6-1&gt;$A$104,"",PRODUCT($DB60:$DB105)^(1/AS$6)-1)</f>
        <v>6.5874369271989641E-2</v>
      </c>
      <c r="AT60" s="10">
        <f>IF($A60+AT$6-1&gt;$A$104,"",PRODUCT($DB60:$DB106)^(1/AT$6)-1)</f>
        <v>6.4364374257728008E-2</v>
      </c>
      <c r="AU60" s="10" t="str">
        <f>IF($A60+AU$6-1&gt;$A$104,"",PRODUCT($DB60:$DB107)^(1/AU$6)-1)</f>
        <v/>
      </c>
      <c r="AV60" s="10" t="str">
        <f>IF($A60+AV$6-1&gt;$A$104,"",PRODUCT($DB60:$DB108)^(1/AV$6)-1)</f>
        <v/>
      </c>
      <c r="AW60" s="10" t="str">
        <f>IF($A60+AW$6-1&gt;$A$104,"",PRODUCT($DB60:$DB109)^(1/AW$6)-1)</f>
        <v/>
      </c>
      <c r="AX60" s="10" t="str">
        <f>IF($A60+AX$6-1&gt;$A$104,"",PRODUCT($DB60:$DB110)^(1/AX$6)-1)</f>
        <v/>
      </c>
      <c r="AY60" s="10" t="str">
        <f>IF($A60+AY$6-1&gt;$A$104,"",PRODUCT($DB60:$DB111)^(1/AY$6)-1)</f>
        <v/>
      </c>
      <c r="AZ60" s="10" t="str">
        <f>IF($A60+AZ$6-1&gt;$A$104,"",PRODUCT($DB60:$DB112)^(1/AZ$6)-1)</f>
        <v/>
      </c>
      <c r="BA60" s="10" t="str">
        <f>IF($A60+BA$6-1&gt;$A$104,"",PRODUCT($DB60:$DB113)^(1/BA$6)-1)</f>
        <v/>
      </c>
      <c r="BB60" s="10" t="str">
        <f>IF($A60+BB$6-1&gt;$A$104,"",PRODUCT($DB60:$DB114)^(1/BB$6)-1)</f>
        <v/>
      </c>
      <c r="BC60" s="10" t="str">
        <f>IF($A60+BC$6-1&gt;$A$104,"",PRODUCT($DB60:$DB115)^(1/BC$6)-1)</f>
        <v/>
      </c>
      <c r="BD60" s="10" t="str">
        <f>IF($A60+BD$6-1&gt;$A$104,"",PRODUCT($DB60:$DB116)^(1/BD$6)-1)</f>
        <v/>
      </c>
      <c r="BE60" s="10" t="str">
        <f>IF($A60+BE$6-1&gt;$A$104,"",PRODUCT($DB60:$DB117)^(1/BE$6)-1)</f>
        <v/>
      </c>
      <c r="BF60" s="10" t="str">
        <f>IF($A60+BF$6-1&gt;$A$104,"",PRODUCT($DB60:$DB118)^(1/BF$6)-1)</f>
        <v/>
      </c>
      <c r="BG60" s="10" t="str">
        <f>IF($A60+BG$6-1&gt;$A$104,"",PRODUCT($DB60:$DB119)^(1/BG$6)-1)</f>
        <v/>
      </c>
      <c r="BH60" s="10" t="str">
        <f>IF($A60+BH$6-1&gt;$A$104,"",PRODUCT($DB60:$DB120)^(1/BH$6)-1)</f>
        <v/>
      </c>
      <c r="BI60" s="10" t="str">
        <f>IF($A60+BI$6-1&gt;$A$104,"",PRODUCT($DB60:$DB121)^(1/BI$6)-1)</f>
        <v/>
      </c>
      <c r="BJ60" s="10" t="str">
        <f>IF($A60+BJ$6-1&gt;$A$104,"",PRODUCT($DB60:$DB122)^(1/BJ$6)-1)</f>
        <v/>
      </c>
      <c r="BK60" s="10" t="str">
        <f>IF($A60+BK$6-1&gt;$A$104,"",PRODUCT($DB60:$DB123)^(1/BK$6)-1)</f>
        <v/>
      </c>
      <c r="BL60" s="10" t="str">
        <f>IF($A60+BL$6-1&gt;$A$104,"",PRODUCT($DB60:$DB124)^(1/BL$6)-1)</f>
        <v/>
      </c>
      <c r="BM60" s="10" t="str">
        <f>IF($A60+BM$6-1&gt;$A$104,"",PRODUCT($DB60:$DB125)^(1/BM$6)-1)</f>
        <v/>
      </c>
      <c r="BN60" s="10" t="str">
        <f>IF($A60+BN$6-1&gt;$A$104,"",PRODUCT($DB60:$DB126)^(1/BN$6)-1)</f>
        <v/>
      </c>
      <c r="BO60" s="10" t="str">
        <f>IF($A60+BO$6-1&gt;$A$104,"",PRODUCT($DB60:$DB127)^(1/BO$6)-1)</f>
        <v/>
      </c>
      <c r="BP60" s="10" t="str">
        <f>IF($A60+BP$6-1&gt;$A$104,"",PRODUCT($DB60:$DB128)^(1/BP$6)-1)</f>
        <v/>
      </c>
      <c r="BQ60" s="10" t="str">
        <f>IF($A60+BQ$6-1&gt;$A$104,"",PRODUCT($DB60:$DB129)^(1/BQ$6)-1)</f>
        <v/>
      </c>
      <c r="BR60" s="10" t="str">
        <f>IF($A60+BR$6-1&gt;$A$104,"",PRODUCT($DB60:$DB130)^(1/BR$6)-1)</f>
        <v/>
      </c>
      <c r="BS60" s="10" t="str">
        <f>IF($A60+BS$6-1&gt;$A$104,"",PRODUCT($DB60:$DB131)^(1/BS$6)-1)</f>
        <v/>
      </c>
      <c r="BT60" s="10" t="str">
        <f>IF($A60+BT$6-1&gt;$A$104,"",PRODUCT($DB60:$DB132)^(1/BT$6)-1)</f>
        <v/>
      </c>
      <c r="BU60" s="10" t="str">
        <f>IF($A60+BU$6-1&gt;$A$104,"",PRODUCT($DB60:$DB133)^(1/BU$6)-1)</f>
        <v/>
      </c>
      <c r="BV60" s="10" t="str">
        <f>IF($A60+BV$6-1&gt;$A$104,"",PRODUCT($DB60:$DB134)^(1/BV$6)-1)</f>
        <v/>
      </c>
      <c r="BW60" s="10" t="str">
        <f>IF($A60+BW$6-1&gt;$A$104,"",PRODUCT($DB60:$DB135)^(1/BW$6)-1)</f>
        <v/>
      </c>
      <c r="BX60" s="10" t="str">
        <f>IF($A60+BX$6-1&gt;$A$104,"",PRODUCT($DB60:$DB136)^(1/BX$6)-1)</f>
        <v/>
      </c>
      <c r="BY60" s="10" t="str">
        <f>IF($A60+BY$6-1&gt;$A$104,"",PRODUCT($DB60:$DB137)^(1/BY$6)-1)</f>
        <v/>
      </c>
      <c r="BZ60" s="10" t="str">
        <f>IF($A60+BZ$6-1&gt;$A$104,"",PRODUCT($DB60:$DB138)^(1/BZ$6)-1)</f>
        <v/>
      </c>
      <c r="CA60" s="10" t="str">
        <f>IF($A60+CA$6-1&gt;$A$104,"",PRODUCT($DB60:$DB139)^(1/CA$6)-1)</f>
        <v/>
      </c>
      <c r="CB60" s="10" t="str">
        <f>IF($A60+CB$6-1&gt;$A$104,"",PRODUCT($DB60:$DB140)^(1/CB$6)-1)</f>
        <v/>
      </c>
      <c r="CC60" s="10" t="str">
        <f>IF($A60+CC$6-1&gt;$A$104,"",PRODUCT($DB60:$DB141)^(1/CC$6)-1)</f>
        <v/>
      </c>
      <c r="CD60" s="10" t="str">
        <f>IF($A60+CD$6-1&gt;$A$104,"",PRODUCT($DB60:$DB142)^(1/CD$6)-1)</f>
        <v/>
      </c>
      <c r="CE60" s="10" t="str">
        <f>IF($A60+CE$6-1&gt;$A$104,"",PRODUCT($DB60:$DB143)^(1/CE$6)-1)</f>
        <v/>
      </c>
      <c r="CF60" s="10" t="str">
        <f>IF($A60+CF$6-1&gt;$A$104,"",PRODUCT($DB60:$DB144)^(1/CF$6)-1)</f>
        <v/>
      </c>
      <c r="CG60" s="10" t="str">
        <f>IF($A60+CG$6-1&gt;$A$104,"",PRODUCT($DB60:$DB145)^(1/CG$6)-1)</f>
        <v/>
      </c>
      <c r="CH60" s="10" t="str">
        <f>IF($A60+CH$6-1&gt;$A$104,"",PRODUCT($DB60:$DB145)^(1/CH$6)-1)</f>
        <v/>
      </c>
      <c r="CI60" s="10" t="str">
        <f>IF($A60+CI$6-1&gt;$A$104,"",PRODUCT($DB60:$DB146)^(1/CI$6)-1)</f>
        <v/>
      </c>
      <c r="CJ60" s="10" t="str">
        <f>IF($A60+CJ$6-1&gt;$A$104,"",PRODUCT($DB60:$DB147)^(1/CJ$6)-1)</f>
        <v/>
      </c>
      <c r="CK60" s="10" t="str">
        <f>IF($A60+CK$6-1&gt;$A$104,"",PRODUCT($DB60:$DB148)^(1/CK$6)-1)</f>
        <v/>
      </c>
      <c r="CL60" s="10" t="str">
        <f>IF($A60+CL$6-1&gt;$A$104,"",PRODUCT($DB60:$DB149)^(1/CL$6)-1)</f>
        <v/>
      </c>
      <c r="CM60" s="10" t="str">
        <f>IF($A60+CM$6-1&gt;$A$104,"",PRODUCT($DB60:$DB150)^(1/CM$6)-1)</f>
        <v/>
      </c>
      <c r="CN60" s="10" t="str">
        <f>IF($A60+CN$6-1&gt;$A$104,"",PRODUCT($DB60:$DB151)^(1/CN$6)-1)</f>
        <v/>
      </c>
      <c r="CO60" s="10" t="str">
        <f>IF($A60+CO$6-1&gt;$A$104,"",PRODUCT($DB60:$DB152)^(1/CO$6)-1)</f>
        <v/>
      </c>
      <c r="CP60" s="10" t="str">
        <f>IF($A60+CP$6-1&gt;$A$104,"",PRODUCT($DB60:$DB153)^(1/CP$6)-1)</f>
        <v/>
      </c>
      <c r="CQ60" s="10" t="str">
        <f t="shared" si="2"/>
        <v/>
      </c>
      <c r="CR60" s="10" t="str">
        <f t="shared" si="3"/>
        <v/>
      </c>
      <c r="CS60" s="10" t="str">
        <f t="shared" si="4"/>
        <v/>
      </c>
      <c r="CT60" s="10" t="str">
        <f t="shared" si="5"/>
        <v/>
      </c>
      <c r="CU60" s="10" t="str">
        <f t="shared" si="6"/>
        <v/>
      </c>
      <c r="CW60" s="2">
        <v>1979</v>
      </c>
      <c r="CX60" s="6">
        <v>0.22624287872784701</v>
      </c>
      <c r="CY60" s="6">
        <v>4.0938425396521497E-2</v>
      </c>
      <c r="CZ60" s="6">
        <v>0.13293943662374499</v>
      </c>
      <c r="DA60" s="5">
        <f t="shared" si="8"/>
        <v>1.6930879225755202E-2</v>
      </c>
      <c r="DB60" s="5">
        <f t="shared" si="7"/>
        <v>1.0169308792257552</v>
      </c>
    </row>
    <row r="61" spans="1:106" x14ac:dyDescent="0.2">
      <c r="A61" s="4">
        <v>1980</v>
      </c>
      <c r="B61" s="10">
        <f t="shared" si="1"/>
        <v>7.7642394454128905E-2</v>
      </c>
      <c r="C61" s="10">
        <f>IF($A61+C$6-1&gt;$A$104,"",PRODUCT($DB61:$DB62)^(1/C$6)-1)</f>
        <v>2.5599922254224694E-3</v>
      </c>
      <c r="D61" s="10">
        <f>IF($A61+D$6-1&gt;$A$104,"",PRODUCT($DB61:$DB63)^(1/D$6)-1)</f>
        <v>6.3454343971642846E-2</v>
      </c>
      <c r="E61" s="10">
        <f>IF($A61+E$6-1&gt;$A$104,"",PRODUCT($DB61:$DB64)^(1/E$6)-1)</f>
        <v>7.7089865979940386E-2</v>
      </c>
      <c r="F61" s="10">
        <f>IF($A61+F$6-1&gt;$A$104,"",PRODUCT($DB61:$DB65)^(1/F$6)-1)</f>
        <v>6.997752939449553E-2</v>
      </c>
      <c r="G61" s="10">
        <f>IF($A61+G$6-1&gt;$A$104,"",PRODUCT($DB61:$DB66)^(1/G$6)-1)</f>
        <v>9.4781578786700793E-2</v>
      </c>
      <c r="H61" s="10">
        <f>IF($A61+H$6-1&gt;$A$104,"",PRODUCT($DB61:$DB67)^(1/H$6)-1)</f>
        <v>0.10183606006237444</v>
      </c>
      <c r="I61" s="10">
        <f>IF($A61+I$6-1&gt;$A$104,"",PRODUCT($DB61:$DB68)^(1/I$6)-1)</f>
        <v>8.557284315630187E-2</v>
      </c>
      <c r="J61" s="10">
        <f>IF($A61+J$6-1&gt;$A$104,"",PRODUCT($DB61:$DB69)^(1/J$6)-1)</f>
        <v>8.5469242150584046E-2</v>
      </c>
      <c r="K61" s="10">
        <f>IF($A61+K$6-1&gt;$A$104,"",PRODUCT($DB61:$DB70)^(1/K$6)-1)</f>
        <v>9.3814654369685169E-2</v>
      </c>
      <c r="L61" s="10">
        <f>IF($A61+L$6-1&gt;$A$104,"",PRODUCT($DB61:$DB71)^(1/L$6)-1)</f>
        <v>7.9414478404008726E-2</v>
      </c>
      <c r="M61" s="10">
        <f>IF($A61+M$6-1&gt;$A$104,"",PRODUCT($DB61:$DB72)^(1/M$6)-1)</f>
        <v>9.1380629133612556E-2</v>
      </c>
      <c r="N61" s="10">
        <f>IF($A61+N$6-1&gt;$A$104,"",PRODUCT($DB61:$DB73)^(1/N$6)-1)</f>
        <v>8.8687897680651773E-2</v>
      </c>
      <c r="O61" s="10">
        <f>IF($A61+O$6-1&gt;$A$104,"",PRODUCT($DB61:$DB74)^(1/O$6)-1)</f>
        <v>8.8213741799060941E-2</v>
      </c>
      <c r="P61" s="10">
        <f>IF($A61+P$6-1&gt;$A$104,"",PRODUCT($DB61:$DB75)^(1/P$6)-1)</f>
        <v>7.8672595534120981E-2</v>
      </c>
      <c r="Q61" s="10">
        <f>IF($A61+Q$6-1&gt;$A$104,"",PRODUCT($DB61:$DB76)^(1/Q$6)-1)</f>
        <v>8.8986935033299241E-2</v>
      </c>
      <c r="R61" s="10">
        <f>IF($A61+R$6-1&gt;$A$104,"",PRODUCT($DB61:$DB77)^(1/R$6)-1)</f>
        <v>8.9630060138172318E-2</v>
      </c>
      <c r="S61" s="10">
        <f>IF($A61+S$6-1&gt;$A$104,"",PRODUCT($DB61:$DB78)^(1/S$6)-1)</f>
        <v>9.5556168207082459E-2</v>
      </c>
      <c r="T61" s="10">
        <f>IF($A61+T$6-1&gt;$A$104,"",PRODUCT($DB61:$DB79)^(1/T$6)-1)</f>
        <v>9.9244172220586124E-2</v>
      </c>
      <c r="U61" s="10">
        <f>IF($A61+U$6-1&gt;$A$104,"",PRODUCT($DB61:$DB80)^(1/U$6)-1)</f>
        <v>9.9993133393394329E-2</v>
      </c>
      <c r="V61" s="10">
        <f>IF($A61+V$6-1&gt;$A$104,"",PRODUCT($DB61:$DB81)^(1/V$6)-1)</f>
        <v>9.2324721160258472E-2</v>
      </c>
      <c r="W61" s="10">
        <f>IF($A61+W$6-1&gt;$A$104,"",PRODUCT($DB61:$DB82)^(1/W$6)-1)</f>
        <v>8.5356364935638807E-2</v>
      </c>
      <c r="X61" s="10">
        <f>IF($A61+X$6-1&gt;$A$104,"",PRODUCT($DB61:$DB83)^(1/X$6)-1)</f>
        <v>7.6730197720215498E-2</v>
      </c>
      <c r="Y61" s="10">
        <f>IF($A61+Y$6-1&gt;$A$104,"",PRODUCT($DB61:$DB84)^(1/Y$6)-1)</f>
        <v>8.0739637986165791E-2</v>
      </c>
      <c r="Z61" s="10">
        <f>IF($A61+Z$6-1&gt;$A$104,"",PRODUCT($DB61:$DB85)^(1/Z$6)-1)</f>
        <v>7.9359782270377099E-2</v>
      </c>
      <c r="AA61" s="10">
        <f>IF($A61+AA$6-1&gt;$A$104,"",PRODUCT($DB61:$DB86)^(1/AA$6)-1)</f>
        <v>7.6524083159342782E-2</v>
      </c>
      <c r="AB61" s="10">
        <f>IF($A61+AB$6-1&gt;$A$104,"",PRODUCT($DB61:$DB87)^(1/AB$6)-1)</f>
        <v>7.6581325599696104E-2</v>
      </c>
      <c r="AC61" s="10">
        <f>IF($A61+AC$6-1&gt;$A$104,"",PRODUCT($DB61:$DB88)^(1/AC$6)-1)</f>
        <v>7.4990714193238661E-2</v>
      </c>
      <c r="AD61" s="10">
        <f>IF($A61+AD$6-1&gt;$A$104,"",PRODUCT($DB61:$DB89)^(1/AD$6)-1)</f>
        <v>6.5509184612020155E-2</v>
      </c>
      <c r="AE61" s="10">
        <f>IF($A61+AE$6-1&gt;$A$104,"",PRODUCT($DB61:$DB90)^(1/AE$6)-1)</f>
        <v>6.7676639112299153E-2</v>
      </c>
      <c r="AF61" s="10">
        <f>IF($A61+AF$6-1&gt;$A$104,"",PRODUCT($DB61:$DB91)^(1/AF$6)-1)</f>
        <v>6.9268628819999511E-2</v>
      </c>
      <c r="AG61" s="10">
        <f>IF($A61+AG$6-1&gt;$A$104,"",PRODUCT($DB61:$DB92)^(1/AG$6)-1)</f>
        <v>6.7363517997673261E-2</v>
      </c>
      <c r="AH61" s="10">
        <f>IF($A61+AH$6-1&gt;$A$104,"",PRODUCT($DB61:$DB93)^(1/AH$6)-1)</f>
        <v>6.7970417052514831E-2</v>
      </c>
      <c r="AI61" s="10">
        <f>IF($A61+AI$6-1&gt;$A$104,"",PRODUCT($DB61:$DB94)^(1/AI$6)-1)</f>
        <v>7.1245874651018726E-2</v>
      </c>
      <c r="AJ61" s="10">
        <f>IF($A61+AJ$6-1&gt;$A$104,"",PRODUCT($DB61:$DB95)^(1/AJ$6)-1)</f>
        <v>7.1317002328191714E-2</v>
      </c>
      <c r="AK61" s="10">
        <f>IF($A61+AK$6-1&gt;$A$104,"",PRODUCT($DB61:$DB96)^(1/AK$6)-1)</f>
        <v>6.9184713407847154E-2</v>
      </c>
      <c r="AL61" s="10">
        <f>IF($A61+AL$6-1&gt;$A$104,"",PRODUCT($DB61:$DB97)^(1/AL$6)-1)</f>
        <v>6.9126805407649483E-2</v>
      </c>
      <c r="AM61" s="10">
        <f>IF($A61+AM$6-1&gt;$A$104,"",PRODUCT($DB61:$DB98)^(1/AM$6)-1)</f>
        <v>7.0169266543126607E-2</v>
      </c>
      <c r="AN61" s="10">
        <f>IF($A61+AN$6-1&gt;$A$104,"",PRODUCT($DB61:$DB99)^(1/AN$6)-1)</f>
        <v>6.7084992670567667E-2</v>
      </c>
      <c r="AO61" s="10">
        <f>IF($A61+AO$6-1&gt;$A$104,"",PRODUCT($DB61:$DB100)^(1/AO$6)-1)</f>
        <v>6.9814328779612467E-2</v>
      </c>
      <c r="AP61" s="10">
        <f>IF($A61+AP$6-1&gt;$A$104,"",PRODUCT($DB61:$DB101)^(1/AP$6)-1)</f>
        <v>7.1792853948562163E-2</v>
      </c>
      <c r="AQ61" s="10">
        <f>IF($A61+AQ$6-1&gt;$A$104,"",PRODUCT($DB61:$DB104)^(1/AQ$6)-1)</f>
        <v>6.869000501017819E-2</v>
      </c>
      <c r="AR61" s="10">
        <f>IF($A61+AR$6-1&gt;$A$104,"",PRODUCT($DB61:$DB105)^(1/AR$6)-1)</f>
        <v>6.7040188431525261E-2</v>
      </c>
      <c r="AS61" s="10">
        <f>IF($A61+AS$6-1&gt;$A$104,"",PRODUCT($DB61:$DB106)^(1/AS$6)-1)</f>
        <v>6.5467739492003796E-2</v>
      </c>
      <c r="AT61" s="10" t="str">
        <f>IF($A61+AT$6-1&gt;$A$104,"",PRODUCT($DB61:$DB107)^(1/AT$6)-1)</f>
        <v/>
      </c>
      <c r="AU61" s="10" t="str">
        <f>IF($A61+AU$6-1&gt;$A$104,"",PRODUCT($DB61:$DB108)^(1/AU$6)-1)</f>
        <v/>
      </c>
      <c r="AV61" s="10" t="str">
        <f>IF($A61+AV$6-1&gt;$A$104,"",PRODUCT($DB61:$DB109)^(1/AV$6)-1)</f>
        <v/>
      </c>
      <c r="AW61" s="10" t="str">
        <f>IF($A61+AW$6-1&gt;$A$104,"",PRODUCT($DB61:$DB110)^(1/AW$6)-1)</f>
        <v/>
      </c>
      <c r="AX61" s="10" t="str">
        <f>IF($A61+AX$6-1&gt;$A$104,"",PRODUCT($DB61:$DB111)^(1/AX$6)-1)</f>
        <v/>
      </c>
      <c r="AY61" s="10" t="str">
        <f>IF($A61+AY$6-1&gt;$A$104,"",PRODUCT($DB61:$DB112)^(1/AY$6)-1)</f>
        <v/>
      </c>
      <c r="AZ61" s="10" t="str">
        <f>IF($A61+AZ$6-1&gt;$A$104,"",PRODUCT($DB61:$DB113)^(1/AZ$6)-1)</f>
        <v/>
      </c>
      <c r="BA61" s="10" t="str">
        <f>IF($A61+BA$6-1&gt;$A$104,"",PRODUCT($DB61:$DB114)^(1/BA$6)-1)</f>
        <v/>
      </c>
      <c r="BB61" s="10" t="str">
        <f>IF($A61+BB$6-1&gt;$A$104,"",PRODUCT($DB61:$DB115)^(1/BB$6)-1)</f>
        <v/>
      </c>
      <c r="BC61" s="10" t="str">
        <f>IF($A61+BC$6-1&gt;$A$104,"",PRODUCT($DB61:$DB116)^(1/BC$6)-1)</f>
        <v/>
      </c>
      <c r="BD61" s="10" t="str">
        <f>IF($A61+BD$6-1&gt;$A$104,"",PRODUCT($DB61:$DB117)^(1/BD$6)-1)</f>
        <v/>
      </c>
      <c r="BE61" s="10" t="str">
        <f>IF($A61+BE$6-1&gt;$A$104,"",PRODUCT($DB61:$DB118)^(1/BE$6)-1)</f>
        <v/>
      </c>
      <c r="BF61" s="10" t="str">
        <f>IF($A61+BF$6-1&gt;$A$104,"",PRODUCT($DB61:$DB119)^(1/BF$6)-1)</f>
        <v/>
      </c>
      <c r="BG61" s="10" t="str">
        <f>IF($A61+BG$6-1&gt;$A$104,"",PRODUCT($DB61:$DB120)^(1/BG$6)-1)</f>
        <v/>
      </c>
      <c r="BH61" s="10" t="str">
        <f>IF($A61+BH$6-1&gt;$A$104,"",PRODUCT($DB61:$DB121)^(1/BH$6)-1)</f>
        <v/>
      </c>
      <c r="BI61" s="10" t="str">
        <f>IF($A61+BI$6-1&gt;$A$104,"",PRODUCT($DB61:$DB122)^(1/BI$6)-1)</f>
        <v/>
      </c>
      <c r="BJ61" s="10" t="str">
        <f>IF($A61+BJ$6-1&gt;$A$104,"",PRODUCT($DB61:$DB123)^(1/BJ$6)-1)</f>
        <v/>
      </c>
      <c r="BK61" s="10" t="str">
        <f>IF($A61+BK$6-1&gt;$A$104,"",PRODUCT($DB61:$DB124)^(1/BK$6)-1)</f>
        <v/>
      </c>
      <c r="BL61" s="10" t="str">
        <f>IF($A61+BL$6-1&gt;$A$104,"",PRODUCT($DB61:$DB125)^(1/BL$6)-1)</f>
        <v/>
      </c>
      <c r="BM61" s="10" t="str">
        <f>IF($A61+BM$6-1&gt;$A$104,"",PRODUCT($DB61:$DB126)^(1/BM$6)-1)</f>
        <v/>
      </c>
      <c r="BN61" s="10" t="str">
        <f>IF($A61+BN$6-1&gt;$A$104,"",PRODUCT($DB61:$DB127)^(1/BN$6)-1)</f>
        <v/>
      </c>
      <c r="BO61" s="10" t="str">
        <f>IF($A61+BO$6-1&gt;$A$104,"",PRODUCT($DB61:$DB128)^(1/BO$6)-1)</f>
        <v/>
      </c>
      <c r="BP61" s="10" t="str">
        <f>IF($A61+BP$6-1&gt;$A$104,"",PRODUCT($DB61:$DB129)^(1/BP$6)-1)</f>
        <v/>
      </c>
      <c r="BQ61" s="10" t="str">
        <f>IF($A61+BQ$6-1&gt;$A$104,"",PRODUCT($DB61:$DB130)^(1/BQ$6)-1)</f>
        <v/>
      </c>
      <c r="BR61" s="10" t="str">
        <f>IF($A61+BR$6-1&gt;$A$104,"",PRODUCT($DB61:$DB131)^(1/BR$6)-1)</f>
        <v/>
      </c>
      <c r="BS61" s="10" t="str">
        <f>IF($A61+BS$6-1&gt;$A$104,"",PRODUCT($DB61:$DB132)^(1/BS$6)-1)</f>
        <v/>
      </c>
      <c r="BT61" s="10" t="str">
        <f>IF($A61+BT$6-1&gt;$A$104,"",PRODUCT($DB61:$DB133)^(1/BT$6)-1)</f>
        <v/>
      </c>
      <c r="BU61" s="10" t="str">
        <f>IF($A61+BU$6-1&gt;$A$104,"",PRODUCT($DB61:$DB134)^(1/BU$6)-1)</f>
        <v/>
      </c>
      <c r="BV61" s="10" t="str">
        <f>IF($A61+BV$6-1&gt;$A$104,"",PRODUCT($DB61:$DB135)^(1/BV$6)-1)</f>
        <v/>
      </c>
      <c r="BW61" s="10" t="str">
        <f>IF($A61+BW$6-1&gt;$A$104,"",PRODUCT($DB61:$DB136)^(1/BW$6)-1)</f>
        <v/>
      </c>
      <c r="BX61" s="10" t="str">
        <f>IF($A61+BX$6-1&gt;$A$104,"",PRODUCT($DB61:$DB137)^(1/BX$6)-1)</f>
        <v/>
      </c>
      <c r="BY61" s="10" t="str">
        <f>IF($A61+BY$6-1&gt;$A$104,"",PRODUCT($DB61:$DB138)^(1/BY$6)-1)</f>
        <v/>
      </c>
      <c r="BZ61" s="10" t="str">
        <f>IF($A61+BZ$6-1&gt;$A$104,"",PRODUCT($DB61:$DB139)^(1/BZ$6)-1)</f>
        <v/>
      </c>
      <c r="CA61" s="10" t="str">
        <f>IF($A61+CA$6-1&gt;$A$104,"",PRODUCT($DB61:$DB140)^(1/CA$6)-1)</f>
        <v/>
      </c>
      <c r="CB61" s="10" t="str">
        <f>IF($A61+CB$6-1&gt;$A$104,"",PRODUCT($DB61:$DB141)^(1/CB$6)-1)</f>
        <v/>
      </c>
      <c r="CC61" s="10" t="str">
        <f>IF($A61+CC$6-1&gt;$A$104,"",PRODUCT($DB61:$DB142)^(1/CC$6)-1)</f>
        <v/>
      </c>
      <c r="CD61" s="10" t="str">
        <f>IF($A61+CD$6-1&gt;$A$104,"",PRODUCT($DB61:$DB143)^(1/CD$6)-1)</f>
        <v/>
      </c>
      <c r="CE61" s="10" t="str">
        <f>IF($A61+CE$6-1&gt;$A$104,"",PRODUCT($DB61:$DB144)^(1/CE$6)-1)</f>
        <v/>
      </c>
      <c r="CF61" s="10" t="str">
        <f>IF($A61+CF$6-1&gt;$A$104,"",PRODUCT($DB61:$DB145)^(1/CF$6)-1)</f>
        <v/>
      </c>
      <c r="CG61" s="10" t="str">
        <f>IF($A61+CG$6-1&gt;$A$104,"",PRODUCT($DB61:$DB146)^(1/CG$6)-1)</f>
        <v/>
      </c>
      <c r="CH61" s="10" t="str">
        <f>IF($A61+CH$6-1&gt;$A$104,"",PRODUCT($DB61:$DB146)^(1/CH$6)-1)</f>
        <v/>
      </c>
      <c r="CI61" s="10" t="str">
        <f>IF($A61+CI$6-1&gt;$A$104,"",PRODUCT($DB61:$DB147)^(1/CI$6)-1)</f>
        <v/>
      </c>
      <c r="CJ61" s="10" t="str">
        <f>IF($A61+CJ$6-1&gt;$A$104,"",PRODUCT($DB61:$DB148)^(1/CJ$6)-1)</f>
        <v/>
      </c>
      <c r="CK61" s="10" t="str">
        <f>IF($A61+CK$6-1&gt;$A$104,"",PRODUCT($DB61:$DB149)^(1/CK$6)-1)</f>
        <v/>
      </c>
      <c r="CL61" s="10" t="str">
        <f>IF($A61+CL$6-1&gt;$A$104,"",PRODUCT($DB61:$DB150)^(1/CL$6)-1)</f>
        <v/>
      </c>
      <c r="CM61" s="10" t="str">
        <f>IF($A61+CM$6-1&gt;$A$104,"",PRODUCT($DB61:$DB151)^(1/CM$6)-1)</f>
        <v/>
      </c>
      <c r="CN61" s="10" t="str">
        <f>IF($A61+CN$6-1&gt;$A$104,"",PRODUCT($DB61:$DB152)^(1/CN$6)-1)</f>
        <v/>
      </c>
      <c r="CO61" s="10" t="str">
        <f>IF($A61+CO$6-1&gt;$A$104,"",PRODUCT($DB61:$DB153)^(1/CO$6)-1)</f>
        <v/>
      </c>
      <c r="CP61" s="10" t="str">
        <f>IF($A61+CP$6-1&gt;$A$104,"",PRODUCT($DB61:$DB154)^(1/CP$6)-1)</f>
        <v/>
      </c>
      <c r="CQ61" s="10" t="str">
        <f t="shared" si="2"/>
        <v/>
      </c>
      <c r="CR61" s="10" t="str">
        <f t="shared" si="3"/>
        <v/>
      </c>
      <c r="CS61" s="10" t="str">
        <f t="shared" si="4"/>
        <v/>
      </c>
      <c r="CT61" s="10" t="str">
        <f t="shared" si="5"/>
        <v/>
      </c>
      <c r="CU61" s="10" t="str">
        <f t="shared" si="6"/>
        <v/>
      </c>
      <c r="CW61" s="2">
        <v>1980</v>
      </c>
      <c r="CX61" s="6">
        <v>0.32814336279817702</v>
      </c>
      <c r="CY61" s="6">
        <v>3.90932530979178E-2</v>
      </c>
      <c r="CZ61" s="6">
        <v>0.12516297164818499</v>
      </c>
      <c r="DA61" s="5">
        <f t="shared" si="8"/>
        <v>7.7642394454128905E-2</v>
      </c>
      <c r="DB61" s="5">
        <f t="shared" si="7"/>
        <v>1.0776423944541289</v>
      </c>
    </row>
    <row r="62" spans="1:106" x14ac:dyDescent="0.2">
      <c r="A62" s="4">
        <v>1981</v>
      </c>
      <c r="B62" s="10">
        <f t="shared" si="1"/>
        <v>-6.729120607752459E-2</v>
      </c>
      <c r="C62" s="10">
        <f>IF($A62+C$6-1&gt;$A$104,"",PRODUCT($DB62:$DB63)^(1/C$6)-1)</f>
        <v>5.643052222088718E-2</v>
      </c>
      <c r="D62" s="10">
        <f>IF($A62+D$6-1&gt;$A$104,"",PRODUCT($DB62:$DB64)^(1/D$6)-1)</f>
        <v>7.6905752782880477E-2</v>
      </c>
      <c r="E62" s="10">
        <f>IF($A62+E$6-1&gt;$A$104,"",PRODUCT($DB62:$DB65)^(1/E$6)-1)</f>
        <v>6.8069846652335508E-2</v>
      </c>
      <c r="F62" s="10">
        <f>IF($A62+F$6-1&gt;$A$104,"",PRODUCT($DB62:$DB66)^(1/F$6)-1)</f>
        <v>9.8241988384113244E-2</v>
      </c>
      <c r="G62" s="10">
        <f>IF($A62+G$6-1&gt;$A$104,"",PRODUCT($DB62:$DB67)^(1/G$6)-1)</f>
        <v>0.10592081902104922</v>
      </c>
      <c r="H62" s="10">
        <f>IF($A62+H$6-1&gt;$A$104,"",PRODUCT($DB62:$DB68)^(1/H$6)-1)</f>
        <v>8.6710518559226513E-2</v>
      </c>
      <c r="I62" s="10">
        <f>IF($A62+I$6-1&gt;$A$104,"",PRODUCT($DB62:$DB69)^(1/I$6)-1)</f>
        <v>8.6451586651217438E-2</v>
      </c>
      <c r="J62" s="10">
        <f>IF($A62+J$6-1&gt;$A$104,"",PRODUCT($DB62:$DB70)^(1/J$6)-1)</f>
        <v>9.5626487368128288E-2</v>
      </c>
      <c r="K62" s="10">
        <f>IF($A62+K$6-1&gt;$A$104,"",PRODUCT($DB62:$DB71)^(1/K$6)-1)</f>
        <v>7.959184699160482E-2</v>
      </c>
      <c r="L62" s="10">
        <f>IF($A62+L$6-1&gt;$A$104,"",PRODUCT($DB62:$DB72)^(1/L$6)-1)</f>
        <v>9.2638210876487159E-2</v>
      </c>
      <c r="M62" s="10">
        <f>IF($A62+M$6-1&gt;$A$104,"",PRODUCT($DB62:$DB73)^(1/M$6)-1)</f>
        <v>8.9613450665851246E-2</v>
      </c>
      <c r="N62" s="10">
        <f>IF($A62+N$6-1&gt;$A$104,"",PRODUCT($DB62:$DB74)^(1/N$6)-1)</f>
        <v>8.9031204798022845E-2</v>
      </c>
      <c r="O62" s="10">
        <f>IF($A62+O$6-1&gt;$A$104,"",PRODUCT($DB62:$DB75)^(1/O$6)-1)</f>
        <v>7.8746218999924178E-2</v>
      </c>
      <c r="P62" s="10">
        <f>IF($A62+P$6-1&gt;$A$104,"",PRODUCT($DB62:$DB76)^(1/P$6)-1)</f>
        <v>8.9747470162302889E-2</v>
      </c>
      <c r="Q62" s="10">
        <f>IF($A62+Q$6-1&gt;$A$104,"",PRODUCT($DB62:$DB77)^(1/Q$6)-1)</f>
        <v>9.038370158682274E-2</v>
      </c>
      <c r="R62" s="10">
        <f>IF($A62+R$6-1&gt;$A$104,"",PRODUCT($DB62:$DB78)^(1/R$6)-1)</f>
        <v>9.661914513894998E-2</v>
      </c>
      <c r="S62" s="10">
        <f>IF($A62+S$6-1&gt;$A$104,"",PRODUCT($DB62:$DB79)^(1/S$6)-1)</f>
        <v>0.10045688810259179</v>
      </c>
      <c r="T62" s="10">
        <f>IF($A62+T$6-1&gt;$A$104,"",PRODUCT($DB62:$DB80)^(1/T$6)-1)</f>
        <v>0.10118224589971936</v>
      </c>
      <c r="U62" s="10">
        <f>IF($A62+U$6-1&gt;$A$104,"",PRODUCT($DB62:$DB81)^(1/U$6)-1)</f>
        <v>9.3064066018567759E-2</v>
      </c>
      <c r="V62" s="10">
        <f>IF($A62+V$6-1&gt;$A$104,"",PRODUCT($DB62:$DB82)^(1/V$6)-1)</f>
        <v>8.5725071065981595E-2</v>
      </c>
      <c r="W62" s="10">
        <f>IF($A62+W$6-1&gt;$A$104,"",PRODUCT($DB62:$DB83)^(1/W$6)-1)</f>
        <v>7.6688752583821795E-2</v>
      </c>
      <c r="X62" s="10">
        <f>IF($A62+X$6-1&gt;$A$104,"",PRODUCT($DB62:$DB84)^(1/X$6)-1)</f>
        <v>8.0874502494001632E-2</v>
      </c>
      <c r="Y62" s="10">
        <f>IF($A62+Y$6-1&gt;$A$104,"",PRODUCT($DB62:$DB85)^(1/Y$6)-1)</f>
        <v>7.9431399460803798E-2</v>
      </c>
      <c r="Z62" s="10">
        <f>IF($A62+Z$6-1&gt;$A$104,"",PRODUCT($DB62:$DB86)^(1/Z$6)-1)</f>
        <v>7.6479374854283133E-2</v>
      </c>
      <c r="AA62" s="10">
        <f>IF($A62+AA$6-1&gt;$A$104,"",PRODUCT($DB62:$DB87)^(1/AA$6)-1)</f>
        <v>7.6540536129823034E-2</v>
      </c>
      <c r="AB62" s="10">
        <f>IF($A62+AB$6-1&gt;$A$104,"",PRODUCT($DB62:$DB88)^(1/AB$6)-1)</f>
        <v>7.489262921722295E-2</v>
      </c>
      <c r="AC62" s="10">
        <f>IF($A62+AC$6-1&gt;$A$104,"",PRODUCT($DB62:$DB89)^(1/AC$6)-1)</f>
        <v>6.5078391438123662E-2</v>
      </c>
      <c r="AD62" s="10">
        <f>IF($A62+AD$6-1&gt;$A$104,"",PRODUCT($DB62:$DB90)^(1/AD$6)-1)</f>
        <v>6.7334641061005618E-2</v>
      </c>
      <c r="AE62" s="10">
        <f>IF($A62+AE$6-1&gt;$A$104,"",PRODUCT($DB62:$DB91)^(1/AE$6)-1)</f>
        <v>6.8990626729643845E-2</v>
      </c>
      <c r="AF62" s="10">
        <f>IF($A62+AF$6-1&gt;$A$104,"",PRODUCT($DB62:$DB92)^(1/AF$6)-1)</f>
        <v>6.7033578733776578E-2</v>
      </c>
      <c r="AG62" s="10">
        <f>IF($A62+AG$6-1&gt;$A$104,"",PRODUCT($DB62:$DB93)^(1/AG$6)-1)</f>
        <v>6.7669570579845129E-2</v>
      </c>
      <c r="AH62" s="10">
        <f>IF($A62+AH$6-1&gt;$A$104,"",PRODUCT($DB62:$DB94)^(1/AH$6)-1)</f>
        <v>7.1052634556634908E-2</v>
      </c>
      <c r="AI62" s="10">
        <f>IF($A62+AI$6-1&gt;$A$104,"",PRODUCT($DB62:$DB95)^(1/AI$6)-1)</f>
        <v>7.1131524510878785E-2</v>
      </c>
      <c r="AJ62" s="10">
        <f>IF($A62+AJ$6-1&gt;$A$104,"",PRODUCT($DB62:$DB96)^(1/AJ$6)-1)</f>
        <v>6.8944043225007023E-2</v>
      </c>
      <c r="AK62" s="10">
        <f>IF($A62+AK$6-1&gt;$A$104,"",PRODUCT($DB62:$DB97)^(1/AK$6)-1)</f>
        <v>6.8891224290187347E-2</v>
      </c>
      <c r="AL62" s="10">
        <f>IF($A62+AL$6-1&gt;$A$104,"",PRODUCT($DB62:$DB98)^(1/AL$6)-1)</f>
        <v>6.9968010987054852E-2</v>
      </c>
      <c r="AM62" s="10">
        <f>IF($A62+AM$6-1&gt;$A$104,"",PRODUCT($DB62:$DB99)^(1/AM$6)-1)</f>
        <v>6.6808567482442793E-2</v>
      </c>
      <c r="AN62" s="10">
        <f>IF($A62+AN$6-1&gt;$A$104,"",PRODUCT($DB62:$DB100)^(1/AN$6)-1)</f>
        <v>6.9614358630519124E-2</v>
      </c>
      <c r="AO62" s="10">
        <f>IF($A62+AO$6-1&gt;$A$104,"",PRODUCT($DB62:$DB101)^(1/AO$6)-1)</f>
        <v>7.1647022975929842E-2</v>
      </c>
      <c r="AP62" s="10">
        <f>IF($A62+AP$6-1&gt;$A$104,"",PRODUCT($DB62:$DB104)^(1/AP$6)-1)</f>
        <v>6.8472585652193274E-2</v>
      </c>
      <c r="AQ62" s="10">
        <f>IF($A62+AQ$6-1&gt;$A$104,"",PRODUCT($DB62:$DB105)^(1/AQ$6)-1)</f>
        <v>6.6789030372904623E-2</v>
      </c>
      <c r="AR62" s="10">
        <f>IF($A62+AR$6-1&gt;$A$104,"",PRODUCT($DB62:$DB106)^(1/AR$6)-1)</f>
        <v>6.5186250566381165E-2</v>
      </c>
      <c r="AS62" s="10" t="str">
        <f>IF($A62+AS$6-1&gt;$A$104,"",PRODUCT($DB62:$DB107)^(1/AS$6)-1)</f>
        <v/>
      </c>
      <c r="AT62" s="10" t="str">
        <f>IF($A62+AT$6-1&gt;$A$104,"",PRODUCT($DB62:$DB108)^(1/AT$6)-1)</f>
        <v/>
      </c>
      <c r="AU62" s="10" t="str">
        <f>IF($A62+AU$6-1&gt;$A$104,"",PRODUCT($DB62:$DB109)^(1/AU$6)-1)</f>
        <v/>
      </c>
      <c r="AV62" s="10" t="str">
        <f>IF($A62+AV$6-1&gt;$A$104,"",PRODUCT($DB62:$DB110)^(1/AV$6)-1)</f>
        <v/>
      </c>
      <c r="AW62" s="10" t="str">
        <f>IF($A62+AW$6-1&gt;$A$104,"",PRODUCT($DB62:$DB111)^(1/AW$6)-1)</f>
        <v/>
      </c>
      <c r="AX62" s="10" t="str">
        <f>IF($A62+AX$6-1&gt;$A$104,"",PRODUCT($DB62:$DB112)^(1/AX$6)-1)</f>
        <v/>
      </c>
      <c r="AY62" s="10" t="str">
        <f>IF($A62+AY$6-1&gt;$A$104,"",PRODUCT($DB62:$DB113)^(1/AY$6)-1)</f>
        <v/>
      </c>
      <c r="AZ62" s="10" t="str">
        <f>IF($A62+AZ$6-1&gt;$A$104,"",PRODUCT($DB62:$DB114)^(1/AZ$6)-1)</f>
        <v/>
      </c>
      <c r="BA62" s="10" t="str">
        <f>IF($A62+BA$6-1&gt;$A$104,"",PRODUCT($DB62:$DB115)^(1/BA$6)-1)</f>
        <v/>
      </c>
      <c r="BB62" s="10" t="str">
        <f>IF($A62+BB$6-1&gt;$A$104,"",PRODUCT($DB62:$DB116)^(1/BB$6)-1)</f>
        <v/>
      </c>
      <c r="BC62" s="10" t="str">
        <f>IF($A62+BC$6-1&gt;$A$104,"",PRODUCT($DB62:$DB117)^(1/BC$6)-1)</f>
        <v/>
      </c>
      <c r="BD62" s="10" t="str">
        <f>IF($A62+BD$6-1&gt;$A$104,"",PRODUCT($DB62:$DB118)^(1/BD$6)-1)</f>
        <v/>
      </c>
      <c r="BE62" s="10" t="str">
        <f>IF($A62+BE$6-1&gt;$A$104,"",PRODUCT($DB62:$DB119)^(1/BE$6)-1)</f>
        <v/>
      </c>
      <c r="BF62" s="10" t="str">
        <f>IF($A62+BF$6-1&gt;$A$104,"",PRODUCT($DB62:$DB120)^(1/BF$6)-1)</f>
        <v/>
      </c>
      <c r="BG62" s="10" t="str">
        <f>IF($A62+BG$6-1&gt;$A$104,"",PRODUCT($DB62:$DB121)^(1/BG$6)-1)</f>
        <v/>
      </c>
      <c r="BH62" s="10" t="str">
        <f>IF($A62+BH$6-1&gt;$A$104,"",PRODUCT($DB62:$DB122)^(1/BH$6)-1)</f>
        <v/>
      </c>
      <c r="BI62" s="10" t="str">
        <f>IF($A62+BI$6-1&gt;$A$104,"",PRODUCT($DB62:$DB123)^(1/BI$6)-1)</f>
        <v/>
      </c>
      <c r="BJ62" s="10" t="str">
        <f>IF($A62+BJ$6-1&gt;$A$104,"",PRODUCT($DB62:$DB124)^(1/BJ$6)-1)</f>
        <v/>
      </c>
      <c r="BK62" s="10" t="str">
        <f>IF($A62+BK$6-1&gt;$A$104,"",PRODUCT($DB62:$DB125)^(1/BK$6)-1)</f>
        <v/>
      </c>
      <c r="BL62" s="10" t="str">
        <f>IF($A62+BL$6-1&gt;$A$104,"",PRODUCT($DB62:$DB126)^(1/BL$6)-1)</f>
        <v/>
      </c>
      <c r="BM62" s="10" t="str">
        <f>IF($A62+BM$6-1&gt;$A$104,"",PRODUCT($DB62:$DB127)^(1/BM$6)-1)</f>
        <v/>
      </c>
      <c r="BN62" s="10" t="str">
        <f>IF($A62+BN$6-1&gt;$A$104,"",PRODUCT($DB62:$DB128)^(1/BN$6)-1)</f>
        <v/>
      </c>
      <c r="BO62" s="10" t="str">
        <f>IF($A62+BO$6-1&gt;$A$104,"",PRODUCT($DB62:$DB129)^(1/BO$6)-1)</f>
        <v/>
      </c>
      <c r="BP62" s="10" t="str">
        <f>IF($A62+BP$6-1&gt;$A$104,"",PRODUCT($DB62:$DB130)^(1/BP$6)-1)</f>
        <v/>
      </c>
      <c r="BQ62" s="10" t="str">
        <f>IF($A62+BQ$6-1&gt;$A$104,"",PRODUCT($DB62:$DB131)^(1/BQ$6)-1)</f>
        <v/>
      </c>
      <c r="BR62" s="10" t="str">
        <f>IF($A62+BR$6-1&gt;$A$104,"",PRODUCT($DB62:$DB132)^(1/BR$6)-1)</f>
        <v/>
      </c>
      <c r="BS62" s="10" t="str">
        <f>IF($A62+BS$6-1&gt;$A$104,"",PRODUCT($DB62:$DB133)^(1/BS$6)-1)</f>
        <v/>
      </c>
      <c r="BT62" s="10" t="str">
        <f>IF($A62+BT$6-1&gt;$A$104,"",PRODUCT($DB62:$DB134)^(1/BT$6)-1)</f>
        <v/>
      </c>
      <c r="BU62" s="10" t="str">
        <f>IF($A62+BU$6-1&gt;$A$104,"",PRODUCT($DB62:$DB135)^(1/BU$6)-1)</f>
        <v/>
      </c>
      <c r="BV62" s="10" t="str">
        <f>IF($A62+BV$6-1&gt;$A$104,"",PRODUCT($DB62:$DB136)^(1/BV$6)-1)</f>
        <v/>
      </c>
      <c r="BW62" s="10" t="str">
        <f>IF($A62+BW$6-1&gt;$A$104,"",PRODUCT($DB62:$DB137)^(1/BW$6)-1)</f>
        <v/>
      </c>
      <c r="BX62" s="10" t="str">
        <f>IF($A62+BX$6-1&gt;$A$104,"",PRODUCT($DB62:$DB138)^(1/BX$6)-1)</f>
        <v/>
      </c>
      <c r="BY62" s="10" t="str">
        <f>IF($A62+BY$6-1&gt;$A$104,"",PRODUCT($DB62:$DB139)^(1/BY$6)-1)</f>
        <v/>
      </c>
      <c r="BZ62" s="10" t="str">
        <f>IF($A62+BZ$6-1&gt;$A$104,"",PRODUCT($DB62:$DB140)^(1/BZ$6)-1)</f>
        <v/>
      </c>
      <c r="CA62" s="10" t="str">
        <f>IF($A62+CA$6-1&gt;$A$104,"",PRODUCT($DB62:$DB141)^(1/CA$6)-1)</f>
        <v/>
      </c>
      <c r="CB62" s="10" t="str">
        <f>IF($A62+CB$6-1&gt;$A$104,"",PRODUCT($DB62:$DB142)^(1/CB$6)-1)</f>
        <v/>
      </c>
      <c r="CC62" s="10" t="str">
        <f>IF($A62+CC$6-1&gt;$A$104,"",PRODUCT($DB62:$DB143)^(1/CC$6)-1)</f>
        <v/>
      </c>
      <c r="CD62" s="10" t="str">
        <f>IF($A62+CD$6-1&gt;$A$104,"",PRODUCT($DB62:$DB144)^(1/CD$6)-1)</f>
        <v/>
      </c>
      <c r="CE62" s="10" t="str">
        <f>IF($A62+CE$6-1&gt;$A$104,"",PRODUCT($DB62:$DB145)^(1/CE$6)-1)</f>
        <v/>
      </c>
      <c r="CF62" s="10" t="str">
        <f>IF($A62+CF$6-1&gt;$A$104,"",PRODUCT($DB62:$DB146)^(1/CF$6)-1)</f>
        <v/>
      </c>
      <c r="CG62" s="10" t="str">
        <f>IF($A62+CG$6-1&gt;$A$104,"",PRODUCT($DB62:$DB147)^(1/CG$6)-1)</f>
        <v/>
      </c>
      <c r="CH62" s="10" t="str">
        <f>IF($A62+CH$6-1&gt;$A$104,"",PRODUCT($DB62:$DB147)^(1/CH$6)-1)</f>
        <v/>
      </c>
      <c r="CI62" s="10" t="str">
        <f>IF($A62+CI$6-1&gt;$A$104,"",PRODUCT($DB62:$DB148)^(1/CI$6)-1)</f>
        <v/>
      </c>
      <c r="CJ62" s="10" t="str">
        <f>IF($A62+CJ$6-1&gt;$A$104,"",PRODUCT($DB62:$DB149)^(1/CJ$6)-1)</f>
        <v/>
      </c>
      <c r="CK62" s="10" t="str">
        <f>IF($A62+CK$6-1&gt;$A$104,"",PRODUCT($DB62:$DB150)^(1/CK$6)-1)</f>
        <v/>
      </c>
      <c r="CL62" s="10" t="str">
        <f>IF($A62+CL$6-1&gt;$A$104,"",PRODUCT($DB62:$DB151)^(1/CL$6)-1)</f>
        <v/>
      </c>
      <c r="CM62" s="10" t="str">
        <f>IF($A62+CM$6-1&gt;$A$104,"",PRODUCT($DB62:$DB152)^(1/CM$6)-1)</f>
        <v/>
      </c>
      <c r="CN62" s="10" t="str">
        <f>IF($A62+CN$6-1&gt;$A$104,"",PRODUCT($DB62:$DB153)^(1/CN$6)-1)</f>
        <v/>
      </c>
      <c r="CO62" s="10" t="str">
        <f>IF($A62+CO$6-1&gt;$A$104,"",PRODUCT($DB62:$DB154)^(1/CO$6)-1)</f>
        <v/>
      </c>
      <c r="CP62" s="10" t="str">
        <f>IF($A62+CP$6-1&gt;$A$104,"",PRODUCT($DB62:$DB155)^(1/CP$6)-1)</f>
        <v/>
      </c>
      <c r="CQ62" s="10" t="str">
        <f t="shared" si="2"/>
        <v/>
      </c>
      <c r="CR62" s="10" t="str">
        <f t="shared" si="3"/>
        <v/>
      </c>
      <c r="CS62" s="10" t="str">
        <f t="shared" si="4"/>
        <v/>
      </c>
      <c r="CT62" s="10" t="str">
        <f t="shared" si="5"/>
        <v/>
      </c>
      <c r="CU62" s="10" t="str">
        <f t="shared" si="6"/>
        <v/>
      </c>
      <c r="CW62" s="2">
        <v>1981</v>
      </c>
      <c r="CX62" s="6">
        <v>-3.64839543669018E-2</v>
      </c>
      <c r="CY62" s="6">
        <v>9.4547100683396001E-2</v>
      </c>
      <c r="CZ62" s="6">
        <v>8.9223640082521899E-2</v>
      </c>
      <c r="DA62" s="5">
        <f t="shared" si="8"/>
        <v>-6.729120607752459E-2</v>
      </c>
      <c r="DB62" s="5">
        <f t="shared" si="7"/>
        <v>0.93270879392247541</v>
      </c>
    </row>
    <row r="63" spans="1:106" x14ac:dyDescent="0.2">
      <c r="A63" s="4">
        <v>1982</v>
      </c>
      <c r="B63" s="10">
        <f t="shared" si="1"/>
        <v>0.19656366011775761</v>
      </c>
      <c r="C63" s="10">
        <f>IF($A63+C$6-1&gt;$A$104,"",PRODUCT($DB63:$DB64)^(1/C$6)-1)</f>
        <v>0.1571602581322995</v>
      </c>
      <c r="D63" s="10">
        <f>IF($A63+D$6-1&gt;$A$104,"",PRODUCT($DB63:$DB65)^(1/D$6)-1)</f>
        <v>0.11742276623426684</v>
      </c>
      <c r="E63" s="10">
        <f>IF($A63+E$6-1&gt;$A$104,"",PRODUCT($DB63:$DB66)^(1/E$6)-1)</f>
        <v>0.1440263745885273</v>
      </c>
      <c r="F63" s="10">
        <f>IF($A63+F$6-1&gt;$A$104,"",PRODUCT($DB63:$DB67)^(1/F$6)-1)</f>
        <v>0.14424658832544579</v>
      </c>
      <c r="G63" s="10">
        <f>IF($A63+G$6-1&gt;$A$104,"",PRODUCT($DB63:$DB68)^(1/G$6)-1)</f>
        <v>0.11474406963381845</v>
      </c>
      <c r="H63" s="10">
        <f>IF($A63+H$6-1&gt;$A$104,"",PRODUCT($DB63:$DB69)^(1/H$6)-1)</f>
        <v>0.11039298154077914</v>
      </c>
      <c r="I63" s="10">
        <f>IF($A63+I$6-1&gt;$A$104,"",PRODUCT($DB63:$DB70)^(1/I$6)-1)</f>
        <v>0.11789774333733138</v>
      </c>
      <c r="J63" s="10">
        <f>IF($A63+J$6-1&gt;$A$104,"",PRODUCT($DB63:$DB71)^(1/J$6)-1)</f>
        <v>9.7277955982367548E-2</v>
      </c>
      <c r="K63" s="10">
        <f>IF($A63+K$6-1&gt;$A$104,"",PRODUCT($DB63:$DB72)^(1/K$6)-1)</f>
        <v>0.1100675709052068</v>
      </c>
      <c r="L63" s="10">
        <f>IF($A63+L$6-1&gt;$A$104,"",PRODUCT($DB63:$DB73)^(1/L$6)-1)</f>
        <v>0.10512452758763713</v>
      </c>
      <c r="M63" s="10">
        <f>IF($A63+M$6-1&gt;$A$104,"",PRODUCT($DB63:$DB74)^(1/M$6)-1)</f>
        <v>0.1031845690945834</v>
      </c>
      <c r="N63" s="10">
        <f>IF($A63+N$6-1&gt;$A$104,"",PRODUCT($DB63:$DB75)^(1/N$6)-1)</f>
        <v>9.0884483797328608E-2</v>
      </c>
      <c r="O63" s="10">
        <f>IF($A63+O$6-1&gt;$A$104,"",PRODUCT($DB63:$DB76)^(1/O$6)-1)</f>
        <v>0.10192743996657616</v>
      </c>
      <c r="P63" s="10">
        <f>IF($A63+P$6-1&gt;$A$104,"",PRODUCT($DB63:$DB77)^(1/P$6)-1)</f>
        <v>0.10179696047628761</v>
      </c>
      <c r="Q63" s="10">
        <f>IF($A63+Q$6-1&gt;$A$104,"",PRODUCT($DB63:$DB78)^(1/Q$6)-1)</f>
        <v>0.10777148843089424</v>
      </c>
      <c r="R63" s="10">
        <f>IF($A63+R$6-1&gt;$A$104,"",PRODUCT($DB63:$DB79)^(1/R$6)-1)</f>
        <v>0.11121513648160342</v>
      </c>
      <c r="S63" s="10">
        <f>IF($A63+S$6-1&gt;$A$104,"",PRODUCT($DB63:$DB80)^(1/S$6)-1)</f>
        <v>0.11138744327020933</v>
      </c>
      <c r="T63" s="10">
        <f>IF($A63+T$6-1&gt;$A$104,"",PRODUCT($DB63:$DB81)^(1/T$6)-1)</f>
        <v>0.10222919269117914</v>
      </c>
      <c r="U63" s="10">
        <f>IF($A63+U$6-1&gt;$A$104,"",PRODUCT($DB63:$DB82)^(1/U$6)-1)</f>
        <v>9.4003109053321321E-2</v>
      </c>
      <c r="V63" s="10">
        <f>IF($A63+V$6-1&gt;$A$104,"",PRODUCT($DB63:$DB83)^(1/V$6)-1)</f>
        <v>8.4074036449845124E-2</v>
      </c>
      <c r="W63" s="10">
        <f>IF($A63+W$6-1&gt;$A$104,"",PRODUCT($DB63:$DB84)^(1/W$6)-1)</f>
        <v>8.8142292686830048E-2</v>
      </c>
      <c r="X63" s="10">
        <f>IF($A63+X$6-1&gt;$A$104,"",PRODUCT($DB63:$DB85)^(1/X$6)-1)</f>
        <v>8.6309801713731593E-2</v>
      </c>
      <c r="Y63" s="10">
        <f>IF($A63+Y$6-1&gt;$A$104,"",PRODUCT($DB63:$DB86)^(1/Y$6)-1)</f>
        <v>8.292870336471414E-2</v>
      </c>
      <c r="Z63" s="10">
        <f>IF($A63+Z$6-1&gt;$A$104,"",PRODUCT($DB63:$DB87)^(1/Z$6)-1)</f>
        <v>8.2733963490450257E-2</v>
      </c>
      <c r="AA63" s="10">
        <f>IF($A63+AA$6-1&gt;$A$104,"",PRODUCT($DB63:$DB88)^(1/AA$6)-1)</f>
        <v>8.0774394446858411E-2</v>
      </c>
      <c r="AB63" s="10">
        <f>IF($A63+AB$6-1&gt;$A$104,"",PRODUCT($DB63:$DB89)^(1/AB$6)-1)</f>
        <v>7.0326361410961713E-2</v>
      </c>
      <c r="AC63" s="10">
        <f>IF($A63+AC$6-1&gt;$A$104,"",PRODUCT($DB63:$DB90)^(1/AC$6)-1)</f>
        <v>7.2486510209643029E-2</v>
      </c>
      <c r="AD63" s="10">
        <f>IF($A63+AD$6-1&gt;$A$104,"",PRODUCT($DB63:$DB91)^(1/AD$6)-1)</f>
        <v>7.4029563947330512E-2</v>
      </c>
      <c r="AE63" s="10">
        <f>IF($A63+AE$6-1&gt;$A$104,"",PRODUCT($DB63:$DB92)^(1/AE$6)-1)</f>
        <v>7.1829782381681806E-2</v>
      </c>
      <c r="AF63" s="10">
        <f>IF($A63+AF$6-1&gt;$A$104,"",PRODUCT($DB63:$DB93)^(1/AF$6)-1)</f>
        <v>7.2334099738889046E-2</v>
      </c>
      <c r="AG63" s="10">
        <f>IF($A63+AG$6-1&gt;$A$104,"",PRODUCT($DB63:$DB94)^(1/AG$6)-1)</f>
        <v>7.569174799495082E-2</v>
      </c>
      <c r="AH63" s="10">
        <f>IF($A63+AH$6-1&gt;$A$104,"",PRODUCT($DB63:$DB95)^(1/AH$6)-1)</f>
        <v>7.563249602887856E-2</v>
      </c>
      <c r="AI63" s="10">
        <f>IF($A63+AI$6-1&gt;$A$104,"",PRODUCT($DB63:$DB96)^(1/AI$6)-1)</f>
        <v>7.3238910487099629E-2</v>
      </c>
      <c r="AJ63" s="10">
        <f>IF($A63+AJ$6-1&gt;$A$104,"",PRODUCT($DB63:$DB97)^(1/AJ$6)-1)</f>
        <v>7.3061420807251531E-2</v>
      </c>
      <c r="AK63" s="10">
        <f>IF($A63+AK$6-1&gt;$A$104,"",PRODUCT($DB63:$DB98)^(1/AK$6)-1)</f>
        <v>7.4056273124875727E-2</v>
      </c>
      <c r="AL63" s="10">
        <f>IF($A63+AL$6-1&gt;$A$104,"",PRODUCT($DB63:$DB99)^(1/AL$6)-1)</f>
        <v>7.0688808108530399E-2</v>
      </c>
      <c r="AM63" s="10">
        <f>IF($A63+AM$6-1&gt;$A$104,"",PRODUCT($DB63:$DB100)^(1/AM$6)-1)</f>
        <v>7.3476441386215008E-2</v>
      </c>
      <c r="AN63" s="10">
        <f>IF($A63+AN$6-1&gt;$A$104,"",PRODUCT($DB63:$DB101)^(1/AN$6)-1)</f>
        <v>7.5469408751868361E-2</v>
      </c>
      <c r="AO63" s="10">
        <f>IF($A63+AO$6-1&gt;$A$104,"",PRODUCT($DB63:$DB104)^(1/AO$6)-1)</f>
        <v>7.2108690799755237E-2</v>
      </c>
      <c r="AP63" s="10">
        <f>IF($A63+AP$6-1&gt;$A$104,"",PRODUCT($DB63:$DB105)^(1/AP$6)-1)</f>
        <v>7.0289548281182279E-2</v>
      </c>
      <c r="AQ63" s="10">
        <f>IF($A63+AQ$6-1&gt;$A$104,"",PRODUCT($DB63:$DB106)^(1/AQ$6)-1)</f>
        <v>6.855990139663426E-2</v>
      </c>
      <c r="AR63" s="10" t="str">
        <f>IF($A63+AR$6-1&gt;$A$104,"",PRODUCT($DB63:$DB107)^(1/AR$6)-1)</f>
        <v/>
      </c>
      <c r="AS63" s="10" t="str">
        <f>IF($A63+AS$6-1&gt;$A$104,"",PRODUCT($DB63:$DB108)^(1/AS$6)-1)</f>
        <v/>
      </c>
      <c r="AT63" s="10" t="str">
        <f>IF($A63+AT$6-1&gt;$A$104,"",PRODUCT($DB63:$DB109)^(1/AT$6)-1)</f>
        <v/>
      </c>
      <c r="AU63" s="10" t="str">
        <f>IF($A63+AU$6-1&gt;$A$104,"",PRODUCT($DB63:$DB110)^(1/AU$6)-1)</f>
        <v/>
      </c>
      <c r="AV63" s="10" t="str">
        <f>IF($A63+AV$6-1&gt;$A$104,"",PRODUCT($DB63:$DB111)^(1/AV$6)-1)</f>
        <v/>
      </c>
      <c r="AW63" s="10" t="str">
        <f>IF($A63+AW$6-1&gt;$A$104,"",PRODUCT($DB63:$DB112)^(1/AW$6)-1)</f>
        <v/>
      </c>
      <c r="AX63" s="10" t="str">
        <f>IF($A63+AX$6-1&gt;$A$104,"",PRODUCT($DB63:$DB113)^(1/AX$6)-1)</f>
        <v/>
      </c>
      <c r="AY63" s="10" t="str">
        <f>IF($A63+AY$6-1&gt;$A$104,"",PRODUCT($DB63:$DB114)^(1/AY$6)-1)</f>
        <v/>
      </c>
      <c r="AZ63" s="10" t="str">
        <f>IF($A63+AZ$6-1&gt;$A$104,"",PRODUCT($DB63:$DB115)^(1/AZ$6)-1)</f>
        <v/>
      </c>
      <c r="BA63" s="10" t="str">
        <f>IF($A63+BA$6-1&gt;$A$104,"",PRODUCT($DB63:$DB116)^(1/BA$6)-1)</f>
        <v/>
      </c>
      <c r="BB63" s="10" t="str">
        <f>IF($A63+BB$6-1&gt;$A$104,"",PRODUCT($DB63:$DB117)^(1/BB$6)-1)</f>
        <v/>
      </c>
      <c r="BC63" s="10" t="str">
        <f>IF($A63+BC$6-1&gt;$A$104,"",PRODUCT($DB63:$DB118)^(1/BC$6)-1)</f>
        <v/>
      </c>
      <c r="BD63" s="10" t="str">
        <f>IF($A63+BD$6-1&gt;$A$104,"",PRODUCT($DB63:$DB119)^(1/BD$6)-1)</f>
        <v/>
      </c>
      <c r="BE63" s="10" t="str">
        <f>IF($A63+BE$6-1&gt;$A$104,"",PRODUCT($DB63:$DB120)^(1/BE$6)-1)</f>
        <v/>
      </c>
      <c r="BF63" s="10" t="str">
        <f>IF($A63+BF$6-1&gt;$A$104,"",PRODUCT($DB63:$DB121)^(1/BF$6)-1)</f>
        <v/>
      </c>
      <c r="BG63" s="10" t="str">
        <f>IF($A63+BG$6-1&gt;$A$104,"",PRODUCT($DB63:$DB122)^(1/BG$6)-1)</f>
        <v/>
      </c>
      <c r="BH63" s="10" t="str">
        <f>IF($A63+BH$6-1&gt;$A$104,"",PRODUCT($DB63:$DB123)^(1/BH$6)-1)</f>
        <v/>
      </c>
      <c r="BI63" s="10" t="str">
        <f>IF($A63+BI$6-1&gt;$A$104,"",PRODUCT($DB63:$DB124)^(1/BI$6)-1)</f>
        <v/>
      </c>
      <c r="BJ63" s="10" t="str">
        <f>IF($A63+BJ$6-1&gt;$A$104,"",PRODUCT($DB63:$DB125)^(1/BJ$6)-1)</f>
        <v/>
      </c>
      <c r="BK63" s="10" t="str">
        <f>IF($A63+BK$6-1&gt;$A$104,"",PRODUCT($DB63:$DB126)^(1/BK$6)-1)</f>
        <v/>
      </c>
      <c r="BL63" s="10" t="str">
        <f>IF($A63+BL$6-1&gt;$A$104,"",PRODUCT($DB63:$DB127)^(1/BL$6)-1)</f>
        <v/>
      </c>
      <c r="BM63" s="10" t="str">
        <f>IF($A63+BM$6-1&gt;$A$104,"",PRODUCT($DB63:$DB128)^(1/BM$6)-1)</f>
        <v/>
      </c>
      <c r="BN63" s="10" t="str">
        <f>IF($A63+BN$6-1&gt;$A$104,"",PRODUCT($DB63:$DB129)^(1/BN$6)-1)</f>
        <v/>
      </c>
      <c r="BO63" s="10" t="str">
        <f>IF($A63+BO$6-1&gt;$A$104,"",PRODUCT($DB63:$DB130)^(1/BO$6)-1)</f>
        <v/>
      </c>
      <c r="BP63" s="10" t="str">
        <f>IF($A63+BP$6-1&gt;$A$104,"",PRODUCT($DB63:$DB131)^(1/BP$6)-1)</f>
        <v/>
      </c>
      <c r="BQ63" s="10" t="str">
        <f>IF($A63+BQ$6-1&gt;$A$104,"",PRODUCT($DB63:$DB132)^(1/BQ$6)-1)</f>
        <v/>
      </c>
      <c r="BR63" s="10" t="str">
        <f>IF($A63+BR$6-1&gt;$A$104,"",PRODUCT($DB63:$DB133)^(1/BR$6)-1)</f>
        <v/>
      </c>
      <c r="BS63" s="10" t="str">
        <f>IF($A63+BS$6-1&gt;$A$104,"",PRODUCT($DB63:$DB134)^(1/BS$6)-1)</f>
        <v/>
      </c>
      <c r="BT63" s="10" t="str">
        <f>IF($A63+BT$6-1&gt;$A$104,"",PRODUCT($DB63:$DB135)^(1/BT$6)-1)</f>
        <v/>
      </c>
      <c r="BU63" s="10" t="str">
        <f>IF($A63+BU$6-1&gt;$A$104,"",PRODUCT($DB63:$DB136)^(1/BU$6)-1)</f>
        <v/>
      </c>
      <c r="BV63" s="10" t="str">
        <f>IF($A63+BV$6-1&gt;$A$104,"",PRODUCT($DB63:$DB137)^(1/BV$6)-1)</f>
        <v/>
      </c>
      <c r="BW63" s="10" t="str">
        <f>IF($A63+BW$6-1&gt;$A$104,"",PRODUCT($DB63:$DB138)^(1/BW$6)-1)</f>
        <v/>
      </c>
      <c r="BX63" s="10" t="str">
        <f>IF($A63+BX$6-1&gt;$A$104,"",PRODUCT($DB63:$DB139)^(1/BX$6)-1)</f>
        <v/>
      </c>
      <c r="BY63" s="10" t="str">
        <f>IF($A63+BY$6-1&gt;$A$104,"",PRODUCT($DB63:$DB140)^(1/BY$6)-1)</f>
        <v/>
      </c>
      <c r="BZ63" s="10" t="str">
        <f>IF($A63+BZ$6-1&gt;$A$104,"",PRODUCT($DB63:$DB141)^(1/BZ$6)-1)</f>
        <v/>
      </c>
      <c r="CA63" s="10" t="str">
        <f>IF($A63+CA$6-1&gt;$A$104,"",PRODUCT($DB63:$DB142)^(1/CA$6)-1)</f>
        <v/>
      </c>
      <c r="CB63" s="10" t="str">
        <f>IF($A63+CB$6-1&gt;$A$104,"",PRODUCT($DB63:$DB143)^(1/CB$6)-1)</f>
        <v/>
      </c>
      <c r="CC63" s="10" t="str">
        <f>IF($A63+CC$6-1&gt;$A$104,"",PRODUCT($DB63:$DB144)^(1/CC$6)-1)</f>
        <v/>
      </c>
      <c r="CD63" s="10" t="str">
        <f>IF($A63+CD$6-1&gt;$A$104,"",PRODUCT($DB63:$DB145)^(1/CD$6)-1)</f>
        <v/>
      </c>
      <c r="CE63" s="10" t="str">
        <f>IF($A63+CE$6-1&gt;$A$104,"",PRODUCT($DB63:$DB146)^(1/CE$6)-1)</f>
        <v/>
      </c>
      <c r="CF63" s="10" t="str">
        <f>IF($A63+CF$6-1&gt;$A$104,"",PRODUCT($DB63:$DB147)^(1/CF$6)-1)</f>
        <v/>
      </c>
      <c r="CG63" s="10" t="str">
        <f>IF($A63+CG$6-1&gt;$A$104,"",PRODUCT($DB63:$DB148)^(1/CG$6)-1)</f>
        <v/>
      </c>
      <c r="CH63" s="10" t="str">
        <f>IF($A63+CH$6-1&gt;$A$104,"",PRODUCT($DB63:$DB148)^(1/CH$6)-1)</f>
        <v/>
      </c>
      <c r="CI63" s="10" t="str">
        <f>IF($A63+CI$6-1&gt;$A$104,"",PRODUCT($DB63:$DB149)^(1/CI$6)-1)</f>
        <v/>
      </c>
      <c r="CJ63" s="10" t="str">
        <f>IF($A63+CJ$6-1&gt;$A$104,"",PRODUCT($DB63:$DB150)^(1/CJ$6)-1)</f>
        <v/>
      </c>
      <c r="CK63" s="10" t="str">
        <f>IF($A63+CK$6-1&gt;$A$104,"",PRODUCT($DB63:$DB151)^(1/CK$6)-1)</f>
        <v/>
      </c>
      <c r="CL63" s="10" t="str">
        <f>IF($A63+CL$6-1&gt;$A$104,"",PRODUCT($DB63:$DB152)^(1/CL$6)-1)</f>
        <v/>
      </c>
      <c r="CM63" s="10" t="str">
        <f>IF($A63+CM$6-1&gt;$A$104,"",PRODUCT($DB63:$DB153)^(1/CM$6)-1)</f>
        <v/>
      </c>
      <c r="CN63" s="10" t="str">
        <f>IF($A63+CN$6-1&gt;$A$104,"",PRODUCT($DB63:$DB154)^(1/CN$6)-1)</f>
        <v/>
      </c>
      <c r="CO63" s="10" t="str">
        <f>IF($A63+CO$6-1&gt;$A$104,"",PRODUCT($DB63:$DB155)^(1/CO$6)-1)</f>
        <v/>
      </c>
      <c r="CP63" s="10" t="str">
        <f>IF($A63+CP$6-1&gt;$A$104,"",PRODUCT($DB63:$DB156)^(1/CP$6)-1)</f>
        <v/>
      </c>
      <c r="CQ63" s="10" t="str">
        <f t="shared" si="2"/>
        <v/>
      </c>
      <c r="CR63" s="10" t="str">
        <f t="shared" si="3"/>
        <v/>
      </c>
      <c r="CS63" s="10" t="str">
        <f t="shared" si="4"/>
        <v/>
      </c>
      <c r="CT63" s="10" t="str">
        <f t="shared" si="5"/>
        <v/>
      </c>
      <c r="CU63" s="10" t="str">
        <f t="shared" si="6"/>
        <v/>
      </c>
      <c r="CW63" s="2">
        <v>1982</v>
      </c>
      <c r="CX63" s="6">
        <v>0.210005550880346</v>
      </c>
      <c r="CY63" s="6">
        <v>0.29096542559245597</v>
      </c>
      <c r="CZ63" s="6">
        <v>3.8297870957339997E-2</v>
      </c>
      <c r="DA63" s="5">
        <f t="shared" si="8"/>
        <v>0.19656366011775761</v>
      </c>
      <c r="DB63" s="5">
        <f t="shared" si="7"/>
        <v>1.1965636601177576</v>
      </c>
    </row>
    <row r="64" spans="1:106" x14ac:dyDescent="0.2">
      <c r="A64" s="4">
        <v>1983</v>
      </c>
      <c r="B64" s="10">
        <f t="shared" si="1"/>
        <v>0.11905442863694593</v>
      </c>
      <c r="C64" s="10">
        <f>IF($A64+C$6-1&gt;$A$104,"",PRODUCT($DB64:$DB65)^(1/C$6)-1)</f>
        <v>7.9837408455168513E-2</v>
      </c>
      <c r="D64" s="10">
        <f>IF($A64+D$6-1&gt;$A$104,"",PRODUCT($DB64:$DB66)^(1/D$6)-1)</f>
        <v>0.12703165118921222</v>
      </c>
      <c r="E64" s="10">
        <f>IF($A64+E$6-1&gt;$A$104,"",PRODUCT($DB64:$DB67)^(1/E$6)-1)</f>
        <v>0.13152871733421434</v>
      </c>
      <c r="F64" s="10">
        <f>IF($A64+F$6-1&gt;$A$104,"",PRODUCT($DB64:$DB68)^(1/F$6)-1)</f>
        <v>9.9064152324026988E-2</v>
      </c>
      <c r="G64" s="10">
        <f>IF($A64+G$6-1&gt;$A$104,"",PRODUCT($DB64:$DB69)^(1/G$6)-1)</f>
        <v>9.6647007586272204E-2</v>
      </c>
      <c r="H64" s="10">
        <f>IF($A64+H$6-1&gt;$A$104,"",PRODUCT($DB64:$DB70)^(1/H$6)-1)</f>
        <v>0.10709012054048372</v>
      </c>
      <c r="I64" s="10">
        <f>IF($A64+I$6-1&gt;$A$104,"",PRODUCT($DB64:$DB71)^(1/I$6)-1)</f>
        <v>8.5461089926648581E-2</v>
      </c>
      <c r="J64" s="10">
        <f>IF($A64+J$6-1&gt;$A$104,"",PRODUCT($DB64:$DB72)^(1/J$6)-1)</f>
        <v>0.10085141536176789</v>
      </c>
      <c r="K64" s="10">
        <f>IF($A64+K$6-1&gt;$A$104,"",PRODUCT($DB64:$DB73)^(1/K$6)-1)</f>
        <v>9.6374078041145061E-2</v>
      </c>
      <c r="L64" s="10">
        <f>IF($A64+L$6-1&gt;$A$104,"",PRODUCT($DB64:$DB74)^(1/L$6)-1)</f>
        <v>9.506579074532362E-2</v>
      </c>
      <c r="M64" s="10">
        <f>IF($A64+M$6-1&gt;$A$104,"",PRODUCT($DB64:$DB75)^(1/M$6)-1)</f>
        <v>8.2511064996665606E-2</v>
      </c>
      <c r="N64" s="10">
        <f>IF($A64+N$6-1&gt;$A$104,"",PRODUCT($DB64:$DB76)^(1/N$6)-1)</f>
        <v>9.4965596470393265E-2</v>
      </c>
      <c r="O64" s="10">
        <f>IF($A64+O$6-1&gt;$A$104,"",PRODUCT($DB64:$DB77)^(1/O$6)-1)</f>
        <v>9.5322430515025092E-2</v>
      </c>
      <c r="P64" s="10">
        <f>IF($A64+P$6-1&gt;$A$104,"",PRODUCT($DB64:$DB78)^(1/P$6)-1)</f>
        <v>0.10209189400118146</v>
      </c>
      <c r="Q64" s="10">
        <f>IF($A64+Q$6-1&gt;$A$104,"",PRODUCT($DB64:$DB79)^(1/Q$6)-1)</f>
        <v>0.10608765383624741</v>
      </c>
      <c r="R64" s="10">
        <f>IF($A64+R$6-1&gt;$A$104,"",PRODUCT($DB64:$DB80)^(1/R$6)-1)</f>
        <v>0.10657026533020653</v>
      </c>
      <c r="S64" s="10">
        <f>IF($A64+S$6-1&gt;$A$104,"",PRODUCT($DB64:$DB81)^(1/S$6)-1)</f>
        <v>9.7212082521027421E-2</v>
      </c>
      <c r="T64" s="10">
        <f>IF($A64+T$6-1&gt;$A$104,"",PRODUCT($DB64:$DB82)^(1/T$6)-1)</f>
        <v>8.8855576704739203E-2</v>
      </c>
      <c r="U64" s="10">
        <f>IF($A64+U$6-1&gt;$A$104,"",PRODUCT($DB64:$DB83)^(1/U$6)-1)</f>
        <v>7.8735819887488567E-2</v>
      </c>
      <c r="V64" s="10">
        <f>IF($A64+V$6-1&gt;$A$104,"",PRODUCT($DB64:$DB84)^(1/V$6)-1)</f>
        <v>8.3231794981950102E-2</v>
      </c>
      <c r="W64" s="10">
        <f>IF($A64+W$6-1&gt;$A$104,"",PRODUCT($DB64:$DB85)^(1/W$6)-1)</f>
        <v>8.1547058264932692E-2</v>
      </c>
      <c r="X64" s="10">
        <f>IF($A64+X$6-1&gt;$A$104,"",PRODUCT($DB64:$DB86)^(1/X$6)-1)</f>
        <v>7.8240631774376235E-2</v>
      </c>
      <c r="Y64" s="10">
        <f>IF($A64+Y$6-1&gt;$A$104,"",PRODUCT($DB64:$DB87)^(1/Y$6)-1)</f>
        <v>7.8233550660986806E-2</v>
      </c>
      <c r="Z64" s="10">
        <f>IF($A64+Z$6-1&gt;$A$104,"",PRODUCT($DB64:$DB88)^(1/Z$6)-1)</f>
        <v>7.6383461855059842E-2</v>
      </c>
      <c r="AA64" s="10">
        <f>IF($A64+AA$6-1&gt;$A$104,"",PRODUCT($DB64:$DB89)^(1/AA$6)-1)</f>
        <v>6.5746536957136392E-2</v>
      </c>
      <c r="AB64" s="10">
        <f>IF($A64+AB$6-1&gt;$A$104,"",PRODUCT($DB64:$DB90)^(1/AB$6)-1)</f>
        <v>6.8146816618151806E-2</v>
      </c>
      <c r="AC64" s="10">
        <f>IF($A64+AC$6-1&gt;$A$104,"",PRODUCT($DB64:$DB91)^(1/AC$6)-1)</f>
        <v>6.9893470281880532E-2</v>
      </c>
      <c r="AD64" s="10">
        <f>IF($A64+AD$6-1&gt;$A$104,"",PRODUCT($DB64:$DB92)^(1/AD$6)-1)</f>
        <v>6.7768734567171363E-2</v>
      </c>
      <c r="AE64" s="10">
        <f>IF($A64+AE$6-1&gt;$A$104,"",PRODUCT($DB64:$DB93)^(1/AE$6)-1)</f>
        <v>6.8423077808936528E-2</v>
      </c>
      <c r="AF64" s="10">
        <f>IF($A64+AF$6-1&gt;$A$104,"",PRODUCT($DB64:$DB94)^(1/AF$6)-1)</f>
        <v>7.2002916607314615E-2</v>
      </c>
      <c r="AG64" s="10">
        <f>IF($A64+AG$6-1&gt;$A$104,"",PRODUCT($DB64:$DB95)^(1/AG$6)-1)</f>
        <v>7.2057100348428271E-2</v>
      </c>
      <c r="AH64" s="10">
        <f>IF($A64+AH$6-1&gt;$A$104,"",PRODUCT($DB64:$DB96)^(1/AH$6)-1)</f>
        <v>6.9707184720882109E-2</v>
      </c>
      <c r="AI64" s="10">
        <f>IF($A64+AI$6-1&gt;$A$104,"",PRODUCT($DB64:$DB97)^(1/AI$6)-1)</f>
        <v>6.9628767006603809E-2</v>
      </c>
      <c r="AJ64" s="10">
        <f>IF($A64+AJ$6-1&gt;$A$104,"",PRODUCT($DB64:$DB98)^(1/AJ$6)-1)</f>
        <v>7.0746800435636192E-2</v>
      </c>
      <c r="AK64" s="10">
        <f>IF($A64+AK$6-1&gt;$A$104,"",PRODUCT($DB64:$DB99)^(1/AK$6)-1)</f>
        <v>6.7388105646600804E-2</v>
      </c>
      <c r="AL64" s="10">
        <f>IF($A64+AL$6-1&gt;$A$104,"",PRODUCT($DB64:$DB100)^(1/AL$6)-1)</f>
        <v>7.0331667199624359E-2</v>
      </c>
      <c r="AM64" s="10">
        <f>IF($A64+AM$6-1&gt;$A$104,"",PRODUCT($DB64:$DB101)^(1/AM$6)-1)</f>
        <v>7.2453935309723327E-2</v>
      </c>
      <c r="AN64" s="10">
        <f>IF($A64+AN$6-1&gt;$A$104,"",PRODUCT($DB64:$DB104)^(1/AN$6)-1)</f>
        <v>6.9093814219741256E-2</v>
      </c>
      <c r="AO64" s="10">
        <f>IF($A64+AO$6-1&gt;$A$104,"",PRODUCT($DB64:$DB105)^(1/AO$6)-1)</f>
        <v>6.7309613680568647E-2</v>
      </c>
      <c r="AP64" s="10">
        <f>IF($A64+AP$6-1&gt;$A$104,"",PRODUCT($DB64:$DB106)^(1/AP$6)-1)</f>
        <v>6.5615210691371662E-2</v>
      </c>
      <c r="AQ64" s="10" t="str">
        <f>IF($A64+AQ$6-1&gt;$A$104,"",PRODUCT($DB64:$DB107)^(1/AQ$6)-1)</f>
        <v/>
      </c>
      <c r="AR64" s="10" t="str">
        <f>IF($A64+AR$6-1&gt;$A$104,"",PRODUCT($DB64:$DB108)^(1/AR$6)-1)</f>
        <v/>
      </c>
      <c r="AS64" s="10" t="str">
        <f>IF($A64+AS$6-1&gt;$A$104,"",PRODUCT($DB64:$DB109)^(1/AS$6)-1)</f>
        <v/>
      </c>
      <c r="AT64" s="10" t="str">
        <f>IF($A64+AT$6-1&gt;$A$104,"",PRODUCT($DB64:$DB110)^(1/AT$6)-1)</f>
        <v/>
      </c>
      <c r="AU64" s="10" t="str">
        <f>IF($A64+AU$6-1&gt;$A$104,"",PRODUCT($DB64:$DB111)^(1/AU$6)-1)</f>
        <v/>
      </c>
      <c r="AV64" s="10" t="str">
        <f>IF($A64+AV$6-1&gt;$A$104,"",PRODUCT($DB64:$DB112)^(1/AV$6)-1)</f>
        <v/>
      </c>
      <c r="AW64" s="10" t="str">
        <f>IF($A64+AW$6-1&gt;$A$104,"",PRODUCT($DB64:$DB113)^(1/AW$6)-1)</f>
        <v/>
      </c>
      <c r="AX64" s="10" t="str">
        <f>IF($A64+AX$6-1&gt;$A$104,"",PRODUCT($DB64:$DB114)^(1/AX$6)-1)</f>
        <v/>
      </c>
      <c r="AY64" s="10" t="str">
        <f>IF($A64+AY$6-1&gt;$A$104,"",PRODUCT($DB64:$DB115)^(1/AY$6)-1)</f>
        <v/>
      </c>
      <c r="AZ64" s="10" t="str">
        <f>IF($A64+AZ$6-1&gt;$A$104,"",PRODUCT($DB64:$DB116)^(1/AZ$6)-1)</f>
        <v/>
      </c>
      <c r="BA64" s="10" t="str">
        <f>IF($A64+BA$6-1&gt;$A$104,"",PRODUCT($DB64:$DB117)^(1/BA$6)-1)</f>
        <v/>
      </c>
      <c r="BB64" s="10" t="str">
        <f>IF($A64+BB$6-1&gt;$A$104,"",PRODUCT($DB64:$DB118)^(1/BB$6)-1)</f>
        <v/>
      </c>
      <c r="BC64" s="10" t="str">
        <f>IF($A64+BC$6-1&gt;$A$104,"",PRODUCT($DB64:$DB119)^(1/BC$6)-1)</f>
        <v/>
      </c>
      <c r="BD64" s="10" t="str">
        <f>IF($A64+BD$6-1&gt;$A$104,"",PRODUCT($DB64:$DB120)^(1/BD$6)-1)</f>
        <v/>
      </c>
      <c r="BE64" s="10" t="str">
        <f>IF($A64+BE$6-1&gt;$A$104,"",PRODUCT($DB64:$DB121)^(1/BE$6)-1)</f>
        <v/>
      </c>
      <c r="BF64" s="10" t="str">
        <f>IF($A64+BF$6-1&gt;$A$104,"",PRODUCT($DB64:$DB122)^(1/BF$6)-1)</f>
        <v/>
      </c>
      <c r="BG64" s="10" t="str">
        <f>IF($A64+BG$6-1&gt;$A$104,"",PRODUCT($DB64:$DB123)^(1/BG$6)-1)</f>
        <v/>
      </c>
      <c r="BH64" s="10" t="str">
        <f>IF($A64+BH$6-1&gt;$A$104,"",PRODUCT($DB64:$DB124)^(1/BH$6)-1)</f>
        <v/>
      </c>
      <c r="BI64" s="10" t="str">
        <f>IF($A64+BI$6-1&gt;$A$104,"",PRODUCT($DB64:$DB125)^(1/BI$6)-1)</f>
        <v/>
      </c>
      <c r="BJ64" s="10" t="str">
        <f>IF($A64+BJ$6-1&gt;$A$104,"",PRODUCT($DB64:$DB126)^(1/BJ$6)-1)</f>
        <v/>
      </c>
      <c r="BK64" s="10" t="str">
        <f>IF($A64+BK$6-1&gt;$A$104,"",PRODUCT($DB64:$DB127)^(1/BK$6)-1)</f>
        <v/>
      </c>
      <c r="BL64" s="10" t="str">
        <f>IF($A64+BL$6-1&gt;$A$104,"",PRODUCT($DB64:$DB128)^(1/BL$6)-1)</f>
        <v/>
      </c>
      <c r="BM64" s="10" t="str">
        <f>IF($A64+BM$6-1&gt;$A$104,"",PRODUCT($DB64:$DB129)^(1/BM$6)-1)</f>
        <v/>
      </c>
      <c r="BN64" s="10" t="str">
        <f>IF($A64+BN$6-1&gt;$A$104,"",PRODUCT($DB64:$DB130)^(1/BN$6)-1)</f>
        <v/>
      </c>
      <c r="BO64" s="10" t="str">
        <f>IF($A64+BO$6-1&gt;$A$104,"",PRODUCT($DB64:$DB131)^(1/BO$6)-1)</f>
        <v/>
      </c>
      <c r="BP64" s="10" t="str">
        <f>IF($A64+BP$6-1&gt;$A$104,"",PRODUCT($DB64:$DB132)^(1/BP$6)-1)</f>
        <v/>
      </c>
      <c r="BQ64" s="10" t="str">
        <f>IF($A64+BQ$6-1&gt;$A$104,"",PRODUCT($DB64:$DB133)^(1/BQ$6)-1)</f>
        <v/>
      </c>
      <c r="BR64" s="10" t="str">
        <f>IF($A64+BR$6-1&gt;$A$104,"",PRODUCT($DB64:$DB134)^(1/BR$6)-1)</f>
        <v/>
      </c>
      <c r="BS64" s="10" t="str">
        <f>IF($A64+BS$6-1&gt;$A$104,"",PRODUCT($DB64:$DB135)^(1/BS$6)-1)</f>
        <v/>
      </c>
      <c r="BT64" s="10" t="str">
        <f>IF($A64+BT$6-1&gt;$A$104,"",PRODUCT($DB64:$DB136)^(1/BT$6)-1)</f>
        <v/>
      </c>
      <c r="BU64" s="10" t="str">
        <f>IF($A64+BU$6-1&gt;$A$104,"",PRODUCT($DB64:$DB137)^(1/BU$6)-1)</f>
        <v/>
      </c>
      <c r="BV64" s="10" t="str">
        <f>IF($A64+BV$6-1&gt;$A$104,"",PRODUCT($DB64:$DB138)^(1/BV$6)-1)</f>
        <v/>
      </c>
      <c r="BW64" s="10" t="str">
        <f>IF($A64+BW$6-1&gt;$A$104,"",PRODUCT($DB64:$DB139)^(1/BW$6)-1)</f>
        <v/>
      </c>
      <c r="BX64" s="10" t="str">
        <f>IF($A64+BX$6-1&gt;$A$104,"",PRODUCT($DB64:$DB140)^(1/BX$6)-1)</f>
        <v/>
      </c>
      <c r="BY64" s="10" t="str">
        <f>IF($A64+BY$6-1&gt;$A$104,"",PRODUCT($DB64:$DB141)^(1/BY$6)-1)</f>
        <v/>
      </c>
      <c r="BZ64" s="10" t="str">
        <f>IF($A64+BZ$6-1&gt;$A$104,"",PRODUCT($DB64:$DB142)^(1/BZ$6)-1)</f>
        <v/>
      </c>
      <c r="CA64" s="10" t="str">
        <f>IF($A64+CA$6-1&gt;$A$104,"",PRODUCT($DB64:$DB143)^(1/CA$6)-1)</f>
        <v/>
      </c>
      <c r="CB64" s="10" t="str">
        <f>IF($A64+CB$6-1&gt;$A$104,"",PRODUCT($DB64:$DB144)^(1/CB$6)-1)</f>
        <v/>
      </c>
      <c r="CC64" s="10" t="str">
        <f>IF($A64+CC$6-1&gt;$A$104,"",PRODUCT($DB64:$DB145)^(1/CC$6)-1)</f>
        <v/>
      </c>
      <c r="CD64" s="10" t="str">
        <f>IF($A64+CD$6-1&gt;$A$104,"",PRODUCT($DB64:$DB146)^(1/CD$6)-1)</f>
        <v/>
      </c>
      <c r="CE64" s="10" t="str">
        <f>IF($A64+CE$6-1&gt;$A$104,"",PRODUCT($DB64:$DB147)^(1/CE$6)-1)</f>
        <v/>
      </c>
      <c r="CF64" s="10" t="str">
        <f>IF($A64+CF$6-1&gt;$A$104,"",PRODUCT($DB64:$DB148)^(1/CF$6)-1)</f>
        <v/>
      </c>
      <c r="CG64" s="10" t="str">
        <f>IF($A64+CG$6-1&gt;$A$104,"",PRODUCT($DB64:$DB149)^(1/CG$6)-1)</f>
        <v/>
      </c>
      <c r="CH64" s="10" t="str">
        <f>IF($A64+CH$6-1&gt;$A$104,"",PRODUCT($DB64:$DB149)^(1/CH$6)-1)</f>
        <v/>
      </c>
      <c r="CI64" s="10" t="str">
        <f>IF($A64+CI$6-1&gt;$A$104,"",PRODUCT($DB64:$DB150)^(1/CI$6)-1)</f>
        <v/>
      </c>
      <c r="CJ64" s="10" t="str">
        <f>IF($A64+CJ$6-1&gt;$A$104,"",PRODUCT($DB64:$DB151)^(1/CJ$6)-1)</f>
        <v/>
      </c>
      <c r="CK64" s="10" t="str">
        <f>IF($A64+CK$6-1&gt;$A$104,"",PRODUCT($DB64:$DB152)^(1/CK$6)-1)</f>
        <v/>
      </c>
      <c r="CL64" s="10" t="str">
        <f>IF($A64+CL$6-1&gt;$A$104,"",PRODUCT($DB64:$DB153)^(1/CL$6)-1)</f>
        <v/>
      </c>
      <c r="CM64" s="10" t="str">
        <f>IF($A64+CM$6-1&gt;$A$104,"",PRODUCT($DB64:$DB154)^(1/CM$6)-1)</f>
        <v/>
      </c>
      <c r="CN64" s="10" t="str">
        <f>IF($A64+CN$6-1&gt;$A$104,"",PRODUCT($DB64:$DB155)^(1/CN$6)-1)</f>
        <v/>
      </c>
      <c r="CO64" s="10" t="str">
        <f>IF($A64+CO$6-1&gt;$A$104,"",PRODUCT($DB64:$DB156)^(1/CO$6)-1)</f>
        <v/>
      </c>
      <c r="CP64" s="10" t="str">
        <f>IF($A64+CP$6-1&gt;$A$104,"",PRODUCT($DB64:$DB157)^(1/CP$6)-1)</f>
        <v/>
      </c>
      <c r="CQ64" s="10" t="str">
        <f t="shared" si="2"/>
        <v/>
      </c>
      <c r="CR64" s="10" t="str">
        <f t="shared" si="3"/>
        <v/>
      </c>
      <c r="CS64" s="10" t="str">
        <f t="shared" si="4"/>
        <v/>
      </c>
      <c r="CT64" s="10" t="str">
        <f t="shared" si="5"/>
        <v/>
      </c>
      <c r="CU64" s="10" t="str">
        <f t="shared" si="6"/>
        <v/>
      </c>
      <c r="CW64" s="2">
        <v>1983</v>
      </c>
      <c r="CX64" s="6">
        <v>0.21975445260350199</v>
      </c>
      <c r="CY64" s="6">
        <v>7.4062319163704399E-2</v>
      </c>
      <c r="CZ64" s="6">
        <v>3.7909836648705397E-2</v>
      </c>
      <c r="DA64" s="5">
        <f t="shared" si="8"/>
        <v>0.11905442863694593</v>
      </c>
      <c r="DB64" s="5">
        <f t="shared" si="7"/>
        <v>1.1190544286369459</v>
      </c>
    </row>
    <row r="65" spans="1:106" x14ac:dyDescent="0.2">
      <c r="A65" s="4">
        <v>1984</v>
      </c>
      <c r="B65" s="10">
        <f t="shared" si="1"/>
        <v>4.1994740255368646E-2</v>
      </c>
      <c r="C65" s="10">
        <f>IF($A65+C$6-1&gt;$A$104,"",PRODUCT($DB65:$DB66)^(1/C$6)-1)</f>
        <v>0.13104156192385674</v>
      </c>
      <c r="D65" s="10">
        <f>IF($A65+D$6-1&gt;$A$104,"",PRODUCT($DB65:$DB67)^(1/D$6)-1)</f>
        <v>0.13571763804178949</v>
      </c>
      <c r="E65" s="10">
        <f>IF($A65+E$6-1&gt;$A$104,"",PRODUCT($DB65:$DB68)^(1/E$6)-1)</f>
        <v>9.4122630822713882E-2</v>
      </c>
      <c r="F65" s="10">
        <f>IF($A65+F$6-1&gt;$A$104,"",PRODUCT($DB65:$DB69)^(1/F$6)-1)</f>
        <v>9.2219654569130283E-2</v>
      </c>
      <c r="G65" s="10">
        <f>IF($A65+G$6-1&gt;$A$104,"",PRODUCT($DB65:$DB70)^(1/G$6)-1)</f>
        <v>0.10510854255879232</v>
      </c>
      <c r="H65" s="10">
        <f>IF($A65+H$6-1&gt;$A$104,"",PRODUCT($DB65:$DB71)^(1/H$6)-1)</f>
        <v>8.0745080223547649E-2</v>
      </c>
      <c r="I65" s="10">
        <f>IF($A65+I$6-1&gt;$A$104,"",PRODUCT($DB65:$DB72)^(1/I$6)-1)</f>
        <v>9.8596957622804293E-2</v>
      </c>
      <c r="J65" s="10">
        <f>IF($A65+J$6-1&gt;$A$104,"",PRODUCT($DB65:$DB73)^(1/J$6)-1)</f>
        <v>9.3882585963935616E-2</v>
      </c>
      <c r="K65" s="10">
        <f>IF($A65+K$6-1&gt;$A$104,"",PRODUCT($DB65:$DB74)^(1/K$6)-1)</f>
        <v>9.2695393533692494E-2</v>
      </c>
      <c r="L65" s="10">
        <f>IF($A65+L$6-1&gt;$A$104,"",PRODUCT($DB65:$DB75)^(1/L$6)-1)</f>
        <v>7.9248710004373946E-2</v>
      </c>
      <c r="M65" s="10">
        <f>IF($A65+M$6-1&gt;$A$104,"",PRODUCT($DB65:$DB76)^(1/M$6)-1)</f>
        <v>9.2981755562831836E-2</v>
      </c>
      <c r="N65" s="10">
        <f>IF($A65+N$6-1&gt;$A$104,"",PRODUCT($DB65:$DB77)^(1/N$6)-1)</f>
        <v>9.3517875918459836E-2</v>
      </c>
      <c r="O65" s="10">
        <f>IF($A65+O$6-1&gt;$A$104,"",PRODUCT($DB65:$DB78)^(1/O$6)-1)</f>
        <v>0.10089016953428342</v>
      </c>
      <c r="P65" s="10">
        <f>IF($A65+P$6-1&gt;$A$104,"",PRODUCT($DB65:$DB79)^(1/P$6)-1)</f>
        <v>0.10522856375033984</v>
      </c>
      <c r="Q65" s="10">
        <f>IF($A65+Q$6-1&gt;$A$104,"",PRODUCT($DB65:$DB80)^(1/Q$6)-1)</f>
        <v>0.10579464563942631</v>
      </c>
      <c r="R65" s="10">
        <f>IF($A65+R$6-1&gt;$A$104,"",PRODUCT($DB65:$DB81)^(1/R$6)-1)</f>
        <v>9.594059746837269E-2</v>
      </c>
      <c r="S65" s="10">
        <f>IF($A65+S$6-1&gt;$A$104,"",PRODUCT($DB65:$DB82)^(1/S$6)-1)</f>
        <v>8.7201963484584422E-2</v>
      </c>
      <c r="T65" s="10">
        <f>IF($A65+T$6-1&gt;$A$104,"",PRODUCT($DB65:$DB83)^(1/T$6)-1)</f>
        <v>7.6654493391862255E-2</v>
      </c>
      <c r="U65" s="10">
        <f>IF($A65+U$6-1&gt;$A$104,"",PRODUCT($DB65:$DB84)^(1/U$6)-1)</f>
        <v>8.1471075140249427E-2</v>
      </c>
      <c r="V65" s="10">
        <f>IF($A65+V$6-1&gt;$A$104,"",PRODUCT($DB65:$DB85)^(1/V$6)-1)</f>
        <v>7.9792689344306389E-2</v>
      </c>
      <c r="W65" s="10">
        <f>IF($A65+W$6-1&gt;$A$104,"",PRODUCT($DB65:$DB86)^(1/W$6)-1)</f>
        <v>7.6421245490661205E-2</v>
      </c>
      <c r="X65" s="10">
        <f>IF($A65+X$6-1&gt;$A$104,"",PRODUCT($DB65:$DB87)^(1/X$6)-1)</f>
        <v>7.6492908307269403E-2</v>
      </c>
      <c r="Y65" s="10">
        <f>IF($A65+Y$6-1&gt;$A$104,"",PRODUCT($DB65:$DB88)^(1/Y$6)-1)</f>
        <v>7.4641253519487583E-2</v>
      </c>
      <c r="Z65" s="10">
        <f>IF($A65+Z$6-1&gt;$A$104,"",PRODUCT($DB65:$DB89)^(1/Z$6)-1)</f>
        <v>6.366786540091196E-2</v>
      </c>
      <c r="AA65" s="10">
        <f>IF($A65+AA$6-1&gt;$A$104,"",PRODUCT($DB65:$DB90)^(1/AA$6)-1)</f>
        <v>6.6235770230736346E-2</v>
      </c>
      <c r="AB65" s="10">
        <f>IF($A65+AB$6-1&gt;$A$104,"",PRODUCT($DB65:$DB91)^(1/AB$6)-1)</f>
        <v>6.811476718941667E-2</v>
      </c>
      <c r="AC65" s="10">
        <f>IF($A65+AC$6-1&gt;$A$104,"",PRODUCT($DB65:$DB92)^(1/AC$6)-1)</f>
        <v>6.5981228166063E-2</v>
      </c>
      <c r="AD65" s="10">
        <f>IF($A65+AD$6-1&gt;$A$104,"",PRODUCT($DB65:$DB93)^(1/AD$6)-1)</f>
        <v>6.6718636278699783E-2</v>
      </c>
      <c r="AE65" s="10">
        <f>IF($A65+AE$6-1&gt;$A$104,"",PRODUCT($DB65:$DB94)^(1/AE$6)-1)</f>
        <v>7.0469075278183801E-2</v>
      </c>
      <c r="AF65" s="10">
        <f>IF($A65+AF$6-1&gt;$A$104,"",PRODUCT($DB65:$DB95)^(1/AF$6)-1)</f>
        <v>7.0574373959228165E-2</v>
      </c>
      <c r="AG65" s="10">
        <f>IF($A65+AG$6-1&gt;$A$104,"",PRODUCT($DB65:$DB96)^(1/AG$6)-1)</f>
        <v>6.8200657544446264E-2</v>
      </c>
      <c r="AH65" s="10">
        <f>IF($A65+AH$6-1&gt;$A$104,"",PRODUCT($DB65:$DB97)^(1/AH$6)-1)</f>
        <v>6.8165595116725486E-2</v>
      </c>
      <c r="AI65" s="10">
        <f>IF($A65+AI$6-1&gt;$A$104,"",PRODUCT($DB65:$DB98)^(1/AI$6)-1)</f>
        <v>6.9358007335705185E-2</v>
      </c>
      <c r="AJ65" s="10">
        <f>IF($A65+AJ$6-1&gt;$A$104,"",PRODUCT($DB65:$DB99)^(1/AJ$6)-1)</f>
        <v>6.5947512261506969E-2</v>
      </c>
      <c r="AK65" s="10">
        <f>IF($A65+AK$6-1&gt;$A$104,"",PRODUCT($DB65:$DB100)^(1/AK$6)-1)</f>
        <v>6.9008975482344859E-2</v>
      </c>
      <c r="AL65" s="10">
        <f>IF($A65+AL$6-1&gt;$A$104,"",PRODUCT($DB65:$DB101)^(1/AL$6)-1)</f>
        <v>7.1221766629987693E-2</v>
      </c>
      <c r="AM65" s="10">
        <f>IF($A65+AM$6-1&gt;$A$104,"",PRODUCT($DB65:$DB104)^(1/AM$6)-1)</f>
        <v>6.7809628711271275E-2</v>
      </c>
      <c r="AN65" s="10">
        <f>IF($A65+AN$6-1&gt;$A$104,"",PRODUCT($DB65:$DB105)^(1/AN$6)-1)</f>
        <v>6.6014768914758992E-2</v>
      </c>
      <c r="AO65" s="10">
        <f>IF($A65+AO$6-1&gt;$A$104,"",PRODUCT($DB65:$DB106)^(1/AO$6)-1)</f>
        <v>6.4312446630630626E-2</v>
      </c>
      <c r="AP65" s="10" t="str">
        <f>IF($A65+AP$6-1&gt;$A$104,"",PRODUCT($DB65:$DB107)^(1/AP$6)-1)</f>
        <v/>
      </c>
      <c r="AQ65" s="10" t="str">
        <f>IF($A65+AQ$6-1&gt;$A$104,"",PRODUCT($DB65:$DB108)^(1/AQ$6)-1)</f>
        <v/>
      </c>
      <c r="AR65" s="10" t="str">
        <f>IF($A65+AR$6-1&gt;$A$104,"",PRODUCT($DB65:$DB109)^(1/AR$6)-1)</f>
        <v/>
      </c>
      <c r="AS65" s="10" t="str">
        <f>IF($A65+AS$6-1&gt;$A$104,"",PRODUCT($DB65:$DB110)^(1/AS$6)-1)</f>
        <v/>
      </c>
      <c r="AT65" s="10" t="str">
        <f>IF($A65+AT$6-1&gt;$A$104,"",PRODUCT($DB65:$DB111)^(1/AT$6)-1)</f>
        <v/>
      </c>
      <c r="AU65" s="10" t="str">
        <f>IF($A65+AU$6-1&gt;$A$104,"",PRODUCT($DB65:$DB112)^(1/AU$6)-1)</f>
        <v/>
      </c>
      <c r="AV65" s="10" t="str">
        <f>IF($A65+AV$6-1&gt;$A$104,"",PRODUCT($DB65:$DB113)^(1/AV$6)-1)</f>
        <v/>
      </c>
      <c r="AW65" s="10" t="str">
        <f>IF($A65+AW$6-1&gt;$A$104,"",PRODUCT($DB65:$DB114)^(1/AW$6)-1)</f>
        <v/>
      </c>
      <c r="AX65" s="10" t="str">
        <f>IF($A65+AX$6-1&gt;$A$104,"",PRODUCT($DB65:$DB115)^(1/AX$6)-1)</f>
        <v/>
      </c>
      <c r="AY65" s="10" t="str">
        <f>IF($A65+AY$6-1&gt;$A$104,"",PRODUCT($DB65:$DB116)^(1/AY$6)-1)</f>
        <v/>
      </c>
      <c r="AZ65" s="10" t="str">
        <f>IF($A65+AZ$6-1&gt;$A$104,"",PRODUCT($DB65:$DB117)^(1/AZ$6)-1)</f>
        <v/>
      </c>
      <c r="BA65" s="10" t="str">
        <f>IF($A65+BA$6-1&gt;$A$104,"",PRODUCT($DB65:$DB118)^(1/BA$6)-1)</f>
        <v/>
      </c>
      <c r="BB65" s="10" t="str">
        <f>IF($A65+BB$6-1&gt;$A$104,"",PRODUCT($DB65:$DB119)^(1/BB$6)-1)</f>
        <v/>
      </c>
      <c r="BC65" s="10" t="str">
        <f>IF($A65+BC$6-1&gt;$A$104,"",PRODUCT($DB65:$DB120)^(1/BC$6)-1)</f>
        <v/>
      </c>
      <c r="BD65" s="10" t="str">
        <f>IF($A65+BD$6-1&gt;$A$104,"",PRODUCT($DB65:$DB121)^(1/BD$6)-1)</f>
        <v/>
      </c>
      <c r="BE65" s="10" t="str">
        <f>IF($A65+BE$6-1&gt;$A$104,"",PRODUCT($DB65:$DB122)^(1/BE$6)-1)</f>
        <v/>
      </c>
      <c r="BF65" s="10" t="str">
        <f>IF($A65+BF$6-1&gt;$A$104,"",PRODUCT($DB65:$DB123)^(1/BF$6)-1)</f>
        <v/>
      </c>
      <c r="BG65" s="10" t="str">
        <f>IF($A65+BG$6-1&gt;$A$104,"",PRODUCT($DB65:$DB124)^(1/BG$6)-1)</f>
        <v/>
      </c>
      <c r="BH65" s="10" t="str">
        <f>IF($A65+BH$6-1&gt;$A$104,"",PRODUCT($DB65:$DB125)^(1/BH$6)-1)</f>
        <v/>
      </c>
      <c r="BI65" s="10" t="str">
        <f>IF($A65+BI$6-1&gt;$A$104,"",PRODUCT($DB65:$DB126)^(1/BI$6)-1)</f>
        <v/>
      </c>
      <c r="BJ65" s="10" t="str">
        <f>IF($A65+BJ$6-1&gt;$A$104,"",PRODUCT($DB65:$DB127)^(1/BJ$6)-1)</f>
        <v/>
      </c>
      <c r="BK65" s="10" t="str">
        <f>IF($A65+BK$6-1&gt;$A$104,"",PRODUCT($DB65:$DB128)^(1/BK$6)-1)</f>
        <v/>
      </c>
      <c r="BL65" s="10" t="str">
        <f>IF($A65+BL$6-1&gt;$A$104,"",PRODUCT($DB65:$DB129)^(1/BL$6)-1)</f>
        <v/>
      </c>
      <c r="BM65" s="10" t="str">
        <f>IF($A65+BM$6-1&gt;$A$104,"",PRODUCT($DB65:$DB130)^(1/BM$6)-1)</f>
        <v/>
      </c>
      <c r="BN65" s="10" t="str">
        <f>IF($A65+BN$6-1&gt;$A$104,"",PRODUCT($DB65:$DB131)^(1/BN$6)-1)</f>
        <v/>
      </c>
      <c r="BO65" s="10" t="str">
        <f>IF($A65+BO$6-1&gt;$A$104,"",PRODUCT($DB65:$DB132)^(1/BO$6)-1)</f>
        <v/>
      </c>
      <c r="BP65" s="10" t="str">
        <f>IF($A65+BP$6-1&gt;$A$104,"",PRODUCT($DB65:$DB133)^(1/BP$6)-1)</f>
        <v/>
      </c>
      <c r="BQ65" s="10" t="str">
        <f>IF($A65+BQ$6-1&gt;$A$104,"",PRODUCT($DB65:$DB134)^(1/BQ$6)-1)</f>
        <v/>
      </c>
      <c r="BR65" s="10" t="str">
        <f>IF($A65+BR$6-1&gt;$A$104,"",PRODUCT($DB65:$DB135)^(1/BR$6)-1)</f>
        <v/>
      </c>
      <c r="BS65" s="10" t="str">
        <f>IF($A65+BS$6-1&gt;$A$104,"",PRODUCT($DB65:$DB136)^(1/BS$6)-1)</f>
        <v/>
      </c>
      <c r="BT65" s="10" t="str">
        <f>IF($A65+BT$6-1&gt;$A$104,"",PRODUCT($DB65:$DB137)^(1/BT$6)-1)</f>
        <v/>
      </c>
      <c r="BU65" s="10" t="str">
        <f>IF($A65+BU$6-1&gt;$A$104,"",PRODUCT($DB65:$DB138)^(1/BU$6)-1)</f>
        <v/>
      </c>
      <c r="BV65" s="10" t="str">
        <f>IF($A65+BV$6-1&gt;$A$104,"",PRODUCT($DB65:$DB139)^(1/BV$6)-1)</f>
        <v/>
      </c>
      <c r="BW65" s="10" t="str">
        <f>IF($A65+BW$6-1&gt;$A$104,"",PRODUCT($DB65:$DB140)^(1/BW$6)-1)</f>
        <v/>
      </c>
      <c r="BX65" s="10" t="str">
        <f>IF($A65+BX$6-1&gt;$A$104,"",PRODUCT($DB65:$DB141)^(1/BX$6)-1)</f>
        <v/>
      </c>
      <c r="BY65" s="10" t="str">
        <f>IF($A65+BY$6-1&gt;$A$104,"",PRODUCT($DB65:$DB142)^(1/BY$6)-1)</f>
        <v/>
      </c>
      <c r="BZ65" s="10" t="str">
        <f>IF($A65+BZ$6-1&gt;$A$104,"",PRODUCT($DB65:$DB143)^(1/BZ$6)-1)</f>
        <v/>
      </c>
      <c r="CA65" s="10" t="str">
        <f>IF($A65+CA$6-1&gt;$A$104,"",PRODUCT($DB65:$DB144)^(1/CA$6)-1)</f>
        <v/>
      </c>
      <c r="CB65" s="10" t="str">
        <f>IF($A65+CB$6-1&gt;$A$104,"",PRODUCT($DB65:$DB145)^(1/CB$6)-1)</f>
        <v/>
      </c>
      <c r="CC65" s="10" t="str">
        <f>IF($A65+CC$6-1&gt;$A$104,"",PRODUCT($DB65:$DB146)^(1/CC$6)-1)</f>
        <v/>
      </c>
      <c r="CD65" s="10" t="str">
        <f>IF($A65+CD$6-1&gt;$A$104,"",PRODUCT($DB65:$DB147)^(1/CD$6)-1)</f>
        <v/>
      </c>
      <c r="CE65" s="10" t="str">
        <f>IF($A65+CE$6-1&gt;$A$104,"",PRODUCT($DB65:$DB148)^(1/CE$6)-1)</f>
        <v/>
      </c>
      <c r="CF65" s="10" t="str">
        <f>IF($A65+CF$6-1&gt;$A$104,"",PRODUCT($DB65:$DB149)^(1/CF$6)-1)</f>
        <v/>
      </c>
      <c r="CG65" s="10" t="str">
        <f>IF($A65+CG$6-1&gt;$A$104,"",PRODUCT($DB65:$DB150)^(1/CG$6)-1)</f>
        <v/>
      </c>
      <c r="CH65" s="10" t="str">
        <f>IF($A65+CH$6-1&gt;$A$104,"",PRODUCT($DB65:$DB150)^(1/CH$6)-1)</f>
        <v/>
      </c>
      <c r="CI65" s="10" t="str">
        <f>IF($A65+CI$6-1&gt;$A$104,"",PRODUCT($DB65:$DB151)^(1/CI$6)-1)</f>
        <v/>
      </c>
      <c r="CJ65" s="10" t="str">
        <f>IF($A65+CJ$6-1&gt;$A$104,"",PRODUCT($DB65:$DB152)^(1/CJ$6)-1)</f>
        <v/>
      </c>
      <c r="CK65" s="10" t="str">
        <f>IF($A65+CK$6-1&gt;$A$104,"",PRODUCT($DB65:$DB153)^(1/CK$6)-1)</f>
        <v/>
      </c>
      <c r="CL65" s="10" t="str">
        <f>IF($A65+CL$6-1&gt;$A$104,"",PRODUCT($DB65:$DB154)^(1/CL$6)-1)</f>
        <v/>
      </c>
      <c r="CM65" s="10" t="str">
        <f>IF($A65+CM$6-1&gt;$A$104,"",PRODUCT($DB65:$DB155)^(1/CM$6)-1)</f>
        <v/>
      </c>
      <c r="CN65" s="10" t="str">
        <f>IF($A65+CN$6-1&gt;$A$104,"",PRODUCT($DB65:$DB156)^(1/CN$6)-1)</f>
        <v/>
      </c>
      <c r="CO65" s="10" t="str">
        <f>IF($A65+CO$6-1&gt;$A$104,"",PRODUCT($DB65:$DB157)^(1/CO$6)-1)</f>
        <v/>
      </c>
      <c r="CP65" s="10" t="str">
        <f>IF($A65+CP$6-1&gt;$A$104,"",PRODUCT($DB65:$DB158)^(1/CP$6)-1)</f>
        <v/>
      </c>
      <c r="CQ65" s="10" t="str">
        <f t="shared" si="2"/>
        <v/>
      </c>
      <c r="CR65" s="10" t="str">
        <f t="shared" si="3"/>
        <v/>
      </c>
      <c r="CS65" s="10" t="str">
        <f t="shared" si="4"/>
        <v/>
      </c>
      <c r="CT65" s="10" t="str">
        <f t="shared" si="5"/>
        <v/>
      </c>
      <c r="CU65" s="10" t="str">
        <f t="shared" si="6"/>
        <v/>
      </c>
      <c r="CW65" s="2">
        <v>1984</v>
      </c>
      <c r="CX65" s="6">
        <v>4.5110283772245199E-2</v>
      </c>
      <c r="CY65" s="6">
        <v>0.140183687945132</v>
      </c>
      <c r="CZ65" s="6">
        <v>3.9486672625571401E-2</v>
      </c>
      <c r="DA65" s="5">
        <f t="shared" si="8"/>
        <v>4.1994740255368646E-2</v>
      </c>
      <c r="DB65" s="5">
        <f t="shared" si="7"/>
        <v>1.0419947402553686</v>
      </c>
    </row>
    <row r="66" spans="1:106" x14ac:dyDescent="0.2">
      <c r="A66" s="4">
        <v>1985</v>
      </c>
      <c r="B66" s="10">
        <f t="shared" si="1"/>
        <v>0.22769814988283121</v>
      </c>
      <c r="C66" s="10">
        <f>IF($A66+C$6-1&gt;$A$104,"",PRODUCT($DB66:$DB67)^(1/C$6)-1)</f>
        <v>0.18569446485810381</v>
      </c>
      <c r="D66" s="10">
        <f>IF($A66+D$6-1&gt;$A$104,"",PRODUCT($DB66:$DB68)^(1/D$6)-1)</f>
        <v>0.11207179443061932</v>
      </c>
      <c r="E66" s="10">
        <f>IF($A66+E$6-1&gt;$A$104,"",PRODUCT($DB66:$DB69)^(1/E$6)-1)</f>
        <v>0.1051496808346557</v>
      </c>
      <c r="F66" s="10">
        <f>IF($A66+F$6-1&gt;$A$104,"",PRODUCT($DB66:$DB70)^(1/F$6)-1)</f>
        <v>0.11818282650378498</v>
      </c>
      <c r="G66" s="10">
        <f>IF($A66+G$6-1&gt;$A$104,"",PRODUCT($DB66:$DB71)^(1/G$6)-1)</f>
        <v>8.7342151245958011E-2</v>
      </c>
      <c r="H66" s="10">
        <f>IF($A66+H$6-1&gt;$A$104,"",PRODUCT($DB66:$DB72)^(1/H$6)-1)</f>
        <v>0.10693018357563577</v>
      </c>
      <c r="I66" s="10">
        <f>IF($A66+I$6-1&gt;$A$104,"",PRODUCT($DB66:$DB73)^(1/I$6)-1)</f>
        <v>0.1005476641971732</v>
      </c>
      <c r="J66" s="10">
        <f>IF($A66+J$6-1&gt;$A$104,"",PRODUCT($DB66:$DB74)^(1/J$6)-1)</f>
        <v>9.8478934384819361E-2</v>
      </c>
      <c r="K66" s="10">
        <f>IF($A66+K$6-1&gt;$A$104,"",PRODUCT($DB66:$DB75)^(1/K$6)-1)</f>
        <v>8.3046590171670376E-2</v>
      </c>
      <c r="L66" s="10">
        <f>IF($A66+L$6-1&gt;$A$104,"",PRODUCT($DB66:$DB76)^(1/L$6)-1)</f>
        <v>9.7738860202736033E-2</v>
      </c>
      <c r="M66" s="10">
        <f>IF($A66+M$6-1&gt;$A$104,"",PRODUCT($DB66:$DB77)^(1/M$6)-1)</f>
        <v>9.7924771004733957E-2</v>
      </c>
      <c r="N66" s="10">
        <f>IF($A66+N$6-1&gt;$A$104,"",PRODUCT($DB66:$DB78)^(1/N$6)-1)</f>
        <v>0.10555613474787218</v>
      </c>
      <c r="O66" s="10">
        <f>IF($A66+O$6-1&gt;$A$104,"",PRODUCT($DB66:$DB79)^(1/O$6)-1)</f>
        <v>0.10988942325893758</v>
      </c>
      <c r="P66" s="10">
        <f>IF($A66+P$6-1&gt;$A$104,"",PRODUCT($DB66:$DB80)^(1/P$6)-1)</f>
        <v>0.11018429601811142</v>
      </c>
      <c r="Q66" s="10">
        <f>IF($A66+Q$6-1&gt;$A$104,"",PRODUCT($DB66:$DB81)^(1/Q$6)-1)</f>
        <v>9.940348178100189E-2</v>
      </c>
      <c r="R66" s="10">
        <f>IF($A66+R$6-1&gt;$A$104,"",PRODUCT($DB66:$DB82)^(1/R$6)-1)</f>
        <v>8.9921477029477392E-2</v>
      </c>
      <c r="S66" s="10">
        <f>IF($A66+S$6-1&gt;$A$104,"",PRODUCT($DB66:$DB83)^(1/S$6)-1)</f>
        <v>7.8613490547728038E-2</v>
      </c>
      <c r="T66" s="10">
        <f>IF($A66+T$6-1&gt;$A$104,"",PRODUCT($DB66:$DB84)^(1/T$6)-1)</f>
        <v>8.3589718938070323E-2</v>
      </c>
      <c r="U66" s="10">
        <f>IF($A66+U$6-1&gt;$A$104,"",PRODUCT($DB66:$DB85)^(1/U$6)-1)</f>
        <v>8.1718172049178417E-2</v>
      </c>
      <c r="V66" s="10">
        <f>IF($A66+V$6-1&gt;$A$104,"",PRODUCT($DB66:$DB86)^(1/V$6)-1)</f>
        <v>7.8088681005431093E-2</v>
      </c>
      <c r="W66" s="10">
        <f>IF($A66+W$6-1&gt;$A$104,"",PRODUCT($DB66:$DB87)^(1/W$6)-1)</f>
        <v>7.8087863584468842E-2</v>
      </c>
      <c r="X66" s="10">
        <f>IF($A66+X$6-1&gt;$A$104,"",PRODUCT($DB66:$DB88)^(1/X$6)-1)</f>
        <v>7.6083641285701997E-2</v>
      </c>
      <c r="Y66" s="10">
        <f>IF($A66+Y$6-1&gt;$A$104,"",PRODUCT($DB66:$DB89)^(1/Y$6)-1)</f>
        <v>6.4580630778310777E-2</v>
      </c>
      <c r="Z66" s="10">
        <f>IF($A66+Z$6-1&gt;$A$104,"",PRODUCT($DB66:$DB90)^(1/Z$6)-1)</f>
        <v>6.7217055139539017E-2</v>
      </c>
      <c r="AA66" s="10">
        <f>IF($A66+AA$6-1&gt;$A$104,"",PRODUCT($DB66:$DB91)^(1/AA$6)-1)</f>
        <v>6.9132355641747578E-2</v>
      </c>
      <c r="AB66" s="10">
        <f>IF($A66+AB$6-1&gt;$A$104,"",PRODUCT($DB66:$DB92)^(1/AB$6)-1)</f>
        <v>6.6880143092591826E-2</v>
      </c>
      <c r="AC66" s="10">
        <f>IF($A66+AC$6-1&gt;$A$104,"",PRODUCT($DB66:$DB93)^(1/AC$6)-1)</f>
        <v>6.7612400530783878E-2</v>
      </c>
      <c r="AD66" s="10">
        <f>IF($A66+AD$6-1&gt;$A$104,"",PRODUCT($DB66:$DB94)^(1/AD$6)-1)</f>
        <v>7.1464706775885123E-2</v>
      </c>
      <c r="AE66" s="10">
        <f>IF($A66+AE$6-1&gt;$A$104,"",PRODUCT($DB66:$DB95)^(1/AE$6)-1)</f>
        <v>7.1540410787195086E-2</v>
      </c>
      <c r="AF66" s="10">
        <f>IF($A66+AF$6-1&gt;$A$104,"",PRODUCT($DB66:$DB96)^(1/AF$6)-1)</f>
        <v>6.9056894889045761E-2</v>
      </c>
      <c r="AG66" s="10">
        <f>IF($A66+AG$6-1&gt;$A$104,"",PRODUCT($DB66:$DB97)^(1/AG$6)-1)</f>
        <v>6.8993940898832262E-2</v>
      </c>
      <c r="AH66" s="10">
        <f>IF($A66+AH$6-1&gt;$A$104,"",PRODUCT($DB66:$DB98)^(1/AH$6)-1)</f>
        <v>7.0198320623424015E-2</v>
      </c>
      <c r="AI66" s="10">
        <f>IF($A66+AI$6-1&gt;$A$104,"",PRODUCT($DB66:$DB99)^(1/AI$6)-1)</f>
        <v>6.6660279653389942E-2</v>
      </c>
      <c r="AJ66" s="10">
        <f>IF($A66+AJ$6-1&gt;$A$104,"",PRODUCT($DB66:$DB100)^(1/AJ$6)-1)</f>
        <v>6.9791016438188969E-2</v>
      </c>
      <c r="AK66" s="10">
        <f>IF($A66+AK$6-1&gt;$A$104,"",PRODUCT($DB66:$DB101)^(1/AK$6)-1)</f>
        <v>7.2045225826569803E-2</v>
      </c>
      <c r="AL66" s="10">
        <f>IF($A66+AL$6-1&gt;$A$104,"",PRODUCT($DB66:$DB104)^(1/AL$6)-1)</f>
        <v>6.8516134098670411E-2</v>
      </c>
      <c r="AM66" s="10">
        <f>IF($A66+AM$6-1&gt;$A$104,"",PRODUCT($DB66:$DB105)^(1/AM$6)-1)</f>
        <v>6.6654296986885964E-2</v>
      </c>
      <c r="AN66" s="10">
        <f>IF($A66+AN$6-1&gt;$A$104,"",PRODUCT($DB66:$DB106)^(1/AN$6)-1)</f>
        <v>6.489093766587839E-2</v>
      </c>
      <c r="AO66" s="10" t="str">
        <f>IF($A66+AO$6-1&gt;$A$104,"",PRODUCT($DB66:$DB107)^(1/AO$6)-1)</f>
        <v/>
      </c>
      <c r="AP66" s="10" t="str">
        <f>IF($A66+AP$6-1&gt;$A$104,"",PRODUCT($DB66:$DB108)^(1/AP$6)-1)</f>
        <v/>
      </c>
      <c r="AQ66" s="10" t="str">
        <f>IF($A66+AQ$6-1&gt;$A$104,"",PRODUCT($DB66:$DB109)^(1/AQ$6)-1)</f>
        <v/>
      </c>
      <c r="AR66" s="10" t="str">
        <f>IF($A66+AR$6-1&gt;$A$104,"",PRODUCT($DB66:$DB110)^(1/AR$6)-1)</f>
        <v/>
      </c>
      <c r="AS66" s="10" t="str">
        <f>IF($A66+AS$6-1&gt;$A$104,"",PRODUCT($DB66:$DB111)^(1/AS$6)-1)</f>
        <v/>
      </c>
      <c r="AT66" s="10" t="str">
        <f>IF($A66+AT$6-1&gt;$A$104,"",PRODUCT($DB66:$DB112)^(1/AT$6)-1)</f>
        <v/>
      </c>
      <c r="AU66" s="10" t="str">
        <f>IF($A66+AU$6-1&gt;$A$104,"",PRODUCT($DB66:$DB113)^(1/AU$6)-1)</f>
        <v/>
      </c>
      <c r="AV66" s="10" t="str">
        <f>IF($A66+AV$6-1&gt;$A$104,"",PRODUCT($DB66:$DB114)^(1/AV$6)-1)</f>
        <v/>
      </c>
      <c r="AW66" s="10" t="str">
        <f>IF($A66+AW$6-1&gt;$A$104,"",PRODUCT($DB66:$DB115)^(1/AW$6)-1)</f>
        <v/>
      </c>
      <c r="AX66" s="10" t="str">
        <f>IF($A66+AX$6-1&gt;$A$104,"",PRODUCT($DB66:$DB116)^(1/AX$6)-1)</f>
        <v/>
      </c>
      <c r="AY66" s="10" t="str">
        <f>IF($A66+AY$6-1&gt;$A$104,"",PRODUCT($DB66:$DB117)^(1/AY$6)-1)</f>
        <v/>
      </c>
      <c r="AZ66" s="10" t="str">
        <f>IF($A66+AZ$6-1&gt;$A$104,"",PRODUCT($DB66:$DB118)^(1/AZ$6)-1)</f>
        <v/>
      </c>
      <c r="BA66" s="10" t="str">
        <f>IF($A66+BA$6-1&gt;$A$104,"",PRODUCT($DB66:$DB119)^(1/BA$6)-1)</f>
        <v/>
      </c>
      <c r="BB66" s="10" t="str">
        <f>IF($A66+BB$6-1&gt;$A$104,"",PRODUCT($DB66:$DB120)^(1/BB$6)-1)</f>
        <v/>
      </c>
      <c r="BC66" s="10" t="str">
        <f>IF($A66+BC$6-1&gt;$A$104,"",PRODUCT($DB66:$DB121)^(1/BC$6)-1)</f>
        <v/>
      </c>
      <c r="BD66" s="10" t="str">
        <f>IF($A66+BD$6-1&gt;$A$104,"",PRODUCT($DB66:$DB122)^(1/BD$6)-1)</f>
        <v/>
      </c>
      <c r="BE66" s="10" t="str">
        <f>IF($A66+BE$6-1&gt;$A$104,"",PRODUCT($DB66:$DB123)^(1/BE$6)-1)</f>
        <v/>
      </c>
      <c r="BF66" s="10" t="str">
        <f>IF($A66+BF$6-1&gt;$A$104,"",PRODUCT($DB66:$DB124)^(1/BF$6)-1)</f>
        <v/>
      </c>
      <c r="BG66" s="10" t="str">
        <f>IF($A66+BG$6-1&gt;$A$104,"",PRODUCT($DB66:$DB125)^(1/BG$6)-1)</f>
        <v/>
      </c>
      <c r="BH66" s="10" t="str">
        <f>IF($A66+BH$6-1&gt;$A$104,"",PRODUCT($DB66:$DB126)^(1/BH$6)-1)</f>
        <v/>
      </c>
      <c r="BI66" s="10" t="str">
        <f>IF($A66+BI$6-1&gt;$A$104,"",PRODUCT($DB66:$DB127)^(1/BI$6)-1)</f>
        <v/>
      </c>
      <c r="BJ66" s="10" t="str">
        <f>IF($A66+BJ$6-1&gt;$A$104,"",PRODUCT($DB66:$DB128)^(1/BJ$6)-1)</f>
        <v/>
      </c>
      <c r="BK66" s="10" t="str">
        <f>IF($A66+BK$6-1&gt;$A$104,"",PRODUCT($DB66:$DB129)^(1/BK$6)-1)</f>
        <v/>
      </c>
      <c r="BL66" s="10" t="str">
        <f>IF($A66+BL$6-1&gt;$A$104,"",PRODUCT($DB66:$DB130)^(1/BL$6)-1)</f>
        <v/>
      </c>
      <c r="BM66" s="10" t="str">
        <f>IF($A66+BM$6-1&gt;$A$104,"",PRODUCT($DB66:$DB131)^(1/BM$6)-1)</f>
        <v/>
      </c>
      <c r="BN66" s="10" t="str">
        <f>IF($A66+BN$6-1&gt;$A$104,"",PRODUCT($DB66:$DB132)^(1/BN$6)-1)</f>
        <v/>
      </c>
      <c r="BO66" s="10" t="str">
        <f>IF($A66+BO$6-1&gt;$A$104,"",PRODUCT($DB66:$DB133)^(1/BO$6)-1)</f>
        <v/>
      </c>
      <c r="BP66" s="10" t="str">
        <f>IF($A66+BP$6-1&gt;$A$104,"",PRODUCT($DB66:$DB134)^(1/BP$6)-1)</f>
        <v/>
      </c>
      <c r="BQ66" s="10" t="str">
        <f>IF($A66+BQ$6-1&gt;$A$104,"",PRODUCT($DB66:$DB135)^(1/BQ$6)-1)</f>
        <v/>
      </c>
      <c r="BR66" s="10" t="str">
        <f>IF($A66+BR$6-1&gt;$A$104,"",PRODUCT($DB66:$DB136)^(1/BR$6)-1)</f>
        <v/>
      </c>
      <c r="BS66" s="10" t="str">
        <f>IF($A66+BS$6-1&gt;$A$104,"",PRODUCT($DB66:$DB137)^(1/BS$6)-1)</f>
        <v/>
      </c>
      <c r="BT66" s="10" t="str">
        <f>IF($A66+BT$6-1&gt;$A$104,"",PRODUCT($DB66:$DB138)^(1/BT$6)-1)</f>
        <v/>
      </c>
      <c r="BU66" s="10" t="str">
        <f>IF($A66+BU$6-1&gt;$A$104,"",PRODUCT($DB66:$DB139)^(1/BU$6)-1)</f>
        <v/>
      </c>
      <c r="BV66" s="10" t="str">
        <f>IF($A66+BV$6-1&gt;$A$104,"",PRODUCT($DB66:$DB140)^(1/BV$6)-1)</f>
        <v/>
      </c>
      <c r="BW66" s="10" t="str">
        <f>IF($A66+BW$6-1&gt;$A$104,"",PRODUCT($DB66:$DB141)^(1/BW$6)-1)</f>
        <v/>
      </c>
      <c r="BX66" s="10" t="str">
        <f>IF($A66+BX$6-1&gt;$A$104,"",PRODUCT($DB66:$DB142)^(1/BX$6)-1)</f>
        <v/>
      </c>
      <c r="BY66" s="10" t="str">
        <f>IF($A66+BY$6-1&gt;$A$104,"",PRODUCT($DB66:$DB143)^(1/BY$6)-1)</f>
        <v/>
      </c>
      <c r="BZ66" s="10" t="str">
        <f>IF($A66+BZ$6-1&gt;$A$104,"",PRODUCT($DB66:$DB144)^(1/BZ$6)-1)</f>
        <v/>
      </c>
      <c r="CA66" s="10" t="str">
        <f>IF($A66+CA$6-1&gt;$A$104,"",PRODUCT($DB66:$DB145)^(1/CA$6)-1)</f>
        <v/>
      </c>
      <c r="CB66" s="10" t="str">
        <f>IF($A66+CB$6-1&gt;$A$104,"",PRODUCT($DB66:$DB146)^(1/CB$6)-1)</f>
        <v/>
      </c>
      <c r="CC66" s="10" t="str">
        <f>IF($A66+CC$6-1&gt;$A$104,"",PRODUCT($DB66:$DB147)^(1/CC$6)-1)</f>
        <v/>
      </c>
      <c r="CD66" s="10" t="str">
        <f>IF($A66+CD$6-1&gt;$A$104,"",PRODUCT($DB66:$DB148)^(1/CD$6)-1)</f>
        <v/>
      </c>
      <c r="CE66" s="10" t="str">
        <f>IF($A66+CE$6-1&gt;$A$104,"",PRODUCT($DB66:$DB149)^(1/CE$6)-1)</f>
        <v/>
      </c>
      <c r="CF66" s="10" t="str">
        <f>IF($A66+CF$6-1&gt;$A$104,"",PRODUCT($DB66:$DB150)^(1/CF$6)-1)</f>
        <v/>
      </c>
      <c r="CG66" s="10" t="str">
        <f>IF($A66+CG$6-1&gt;$A$104,"",PRODUCT($DB66:$DB151)^(1/CG$6)-1)</f>
        <v/>
      </c>
      <c r="CH66" s="10" t="str">
        <f>IF($A66+CH$6-1&gt;$A$104,"",PRODUCT($DB66:$DB151)^(1/CH$6)-1)</f>
        <v/>
      </c>
      <c r="CI66" s="10" t="str">
        <f>IF($A66+CI$6-1&gt;$A$104,"",PRODUCT($DB66:$DB152)^(1/CI$6)-1)</f>
        <v/>
      </c>
      <c r="CJ66" s="10" t="str">
        <f>IF($A66+CJ$6-1&gt;$A$104,"",PRODUCT($DB66:$DB153)^(1/CJ$6)-1)</f>
        <v/>
      </c>
      <c r="CK66" s="10" t="str">
        <f>IF($A66+CK$6-1&gt;$A$104,"",PRODUCT($DB66:$DB154)^(1/CK$6)-1)</f>
        <v/>
      </c>
      <c r="CL66" s="10" t="str">
        <f>IF($A66+CL$6-1&gt;$A$104,"",PRODUCT($DB66:$DB155)^(1/CL$6)-1)</f>
        <v/>
      </c>
      <c r="CM66" s="10" t="str">
        <f>IF($A66+CM$6-1&gt;$A$104,"",PRODUCT($DB66:$DB156)^(1/CM$6)-1)</f>
        <v/>
      </c>
      <c r="CN66" s="10" t="str">
        <f>IF($A66+CN$6-1&gt;$A$104,"",PRODUCT($DB66:$DB157)^(1/CN$6)-1)</f>
        <v/>
      </c>
      <c r="CO66" s="10" t="str">
        <f>IF($A66+CO$6-1&gt;$A$104,"",PRODUCT($DB66:$DB158)^(1/CO$6)-1)</f>
        <v/>
      </c>
      <c r="CP66" s="10" t="str">
        <f>IF($A66+CP$6-1&gt;$A$104,"",PRODUCT($DB66:$DB159)^(1/CP$6)-1)</f>
        <v/>
      </c>
      <c r="CQ66" s="10" t="str">
        <f t="shared" si="2"/>
        <v/>
      </c>
      <c r="CR66" s="10" t="str">
        <f t="shared" si="3"/>
        <v/>
      </c>
      <c r="CS66" s="10" t="str">
        <f t="shared" si="4"/>
        <v/>
      </c>
      <c r="CT66" s="10" t="str">
        <f t="shared" si="5"/>
        <v/>
      </c>
      <c r="CU66" s="10" t="str">
        <f t="shared" si="6"/>
        <v/>
      </c>
      <c r="CW66" s="2">
        <v>1985</v>
      </c>
      <c r="CX66" s="6">
        <v>0.321681998492923</v>
      </c>
      <c r="CY66" s="6">
        <v>0.203312895783437</v>
      </c>
      <c r="CZ66" s="6">
        <v>3.7986705063250498E-2</v>
      </c>
      <c r="DA66" s="5">
        <f t="shared" si="8"/>
        <v>0.22769814988283121</v>
      </c>
      <c r="DB66" s="5">
        <f t="shared" si="7"/>
        <v>1.2276981498828312</v>
      </c>
    </row>
    <row r="67" spans="1:106" x14ac:dyDescent="0.2">
      <c r="A67" s="4">
        <v>1986</v>
      </c>
      <c r="B67" s="10">
        <f t="shared" si="1"/>
        <v>0.14512786724433702</v>
      </c>
      <c r="C67" s="10">
        <f>IF($A67+C$6-1&gt;$A$104,"",PRODUCT($DB67:$DB68)^(1/C$6)-1)</f>
        <v>5.8408790250103593E-2</v>
      </c>
      <c r="D67" s="10">
        <f>IF($A67+D$6-1&gt;$A$104,"",PRODUCT($DB67:$DB69)^(1/D$6)-1)</f>
        <v>6.7081530477816509E-2</v>
      </c>
      <c r="E67" s="10">
        <f>IF($A67+E$6-1&gt;$A$104,"",PRODUCT($DB67:$DB70)^(1/E$6)-1)</f>
        <v>9.2365868757332326E-2</v>
      </c>
      <c r="F67" s="10">
        <f>IF($A67+F$6-1&gt;$A$104,"",PRODUCT($DB67:$DB71)^(1/F$6)-1)</f>
        <v>6.1258418835013151E-2</v>
      </c>
      <c r="G67" s="10">
        <f>IF($A67+G$6-1&gt;$A$104,"",PRODUCT($DB67:$DB72)^(1/G$6)-1)</f>
        <v>8.7990244563794562E-2</v>
      </c>
      <c r="H67" s="10">
        <f>IF($A67+H$6-1&gt;$A$104,"",PRODUCT($DB67:$DB73)^(1/H$6)-1)</f>
        <v>8.349174568035389E-2</v>
      </c>
      <c r="I67" s="10">
        <f>IF($A67+I$6-1&gt;$A$104,"",PRODUCT($DB67:$DB74)^(1/I$6)-1)</f>
        <v>8.3313734511619275E-2</v>
      </c>
      <c r="J67" s="10">
        <f>IF($A67+J$6-1&gt;$A$104,"",PRODUCT($DB67:$DB75)^(1/J$6)-1)</f>
        <v>6.8065174713833887E-2</v>
      </c>
      <c r="K67" s="10">
        <f>IF($A67+K$6-1&gt;$A$104,"",PRODUCT($DB67:$DB76)^(1/K$6)-1)</f>
        <v>8.5524881204728231E-2</v>
      </c>
      <c r="L67" s="10">
        <f>IF($A67+L$6-1&gt;$A$104,"",PRODUCT($DB67:$DB77)^(1/L$6)-1)</f>
        <v>8.6830365277682287E-2</v>
      </c>
      <c r="M67" s="10">
        <f>IF($A67+M$6-1&gt;$A$104,"",PRODUCT($DB67:$DB78)^(1/M$6)-1)</f>
        <v>9.5943668409645744E-2</v>
      </c>
      <c r="N67" s="10">
        <f>IF($A67+N$6-1&gt;$A$104,"",PRODUCT($DB67:$DB79)^(1/N$6)-1)</f>
        <v>0.10130996153985983</v>
      </c>
      <c r="O67" s="10">
        <f>IF($A67+O$6-1&gt;$A$104,"",PRODUCT($DB67:$DB80)^(1/O$6)-1)</f>
        <v>0.10223424447701213</v>
      </c>
      <c r="P67" s="10">
        <f>IF($A67+P$6-1&gt;$A$104,"",PRODUCT($DB67:$DB81)^(1/P$6)-1)</f>
        <v>9.1343522601408544E-2</v>
      </c>
      <c r="Q67" s="10">
        <f>IF($A67+Q$6-1&gt;$A$104,"",PRODUCT($DB67:$DB82)^(1/Q$6)-1)</f>
        <v>8.184286726170753E-2</v>
      </c>
      <c r="R67" s="10">
        <f>IF($A67+R$6-1&gt;$A$104,"",PRODUCT($DB67:$DB83)^(1/R$6)-1)</f>
        <v>7.0430439686392399E-2</v>
      </c>
      <c r="S67" s="10">
        <f>IF($A67+S$6-1&gt;$A$104,"",PRODUCT($DB67:$DB84)^(1/S$6)-1)</f>
        <v>7.6099129172156443E-2</v>
      </c>
      <c r="T67" s="10">
        <f>IF($A67+T$6-1&gt;$A$104,"",PRODUCT($DB67:$DB85)^(1/T$6)-1)</f>
        <v>7.4535020373920569E-2</v>
      </c>
      <c r="U67" s="10">
        <f>IF($A67+U$6-1&gt;$A$104,"",PRODUCT($DB67:$DB86)^(1/U$6)-1)</f>
        <v>7.1106440234565138E-2</v>
      </c>
      <c r="V67" s="10">
        <f>IF($A67+V$6-1&gt;$A$104,"",PRODUCT($DB67:$DB87)^(1/V$6)-1)</f>
        <v>7.1437049092908156E-2</v>
      </c>
      <c r="W67" s="10">
        <f>IF($A67+W$6-1&gt;$A$104,"",PRODUCT($DB67:$DB88)^(1/W$6)-1)</f>
        <v>6.9655571973181285E-2</v>
      </c>
      <c r="X67" s="10">
        <f>IF($A67+X$6-1&gt;$A$104,"",PRODUCT($DB67:$DB89)^(1/X$6)-1)</f>
        <v>5.8002487794441615E-2</v>
      </c>
      <c r="Y67" s="10">
        <f>IF($A67+Y$6-1&gt;$A$104,"",PRODUCT($DB67:$DB90)^(1/Y$6)-1)</f>
        <v>6.1005915399463539E-2</v>
      </c>
      <c r="Z67" s="10">
        <f>IF($A67+Z$6-1&gt;$A$104,"",PRODUCT($DB67:$DB91)^(1/Z$6)-1)</f>
        <v>6.3234518714664567E-2</v>
      </c>
      <c r="AA67" s="10">
        <f>IF($A67+AA$6-1&gt;$A$104,"",PRODUCT($DB67:$DB92)^(1/AA$6)-1)</f>
        <v>6.1134421235726988E-2</v>
      </c>
      <c r="AB67" s="10">
        <f>IF($A67+AB$6-1&gt;$A$104,"",PRODUCT($DB67:$DB93)^(1/AB$6)-1)</f>
        <v>6.2102122009833005E-2</v>
      </c>
      <c r="AC67" s="10">
        <f>IF($A67+AC$6-1&gt;$A$104,"",PRODUCT($DB67:$DB94)^(1/AC$6)-1)</f>
        <v>6.626871177549698E-2</v>
      </c>
      <c r="AD67" s="10">
        <f>IF($A67+AD$6-1&gt;$A$104,"",PRODUCT($DB67:$DB95)^(1/AD$6)-1)</f>
        <v>6.6525411726486627E-2</v>
      </c>
      <c r="AE67" s="10">
        <f>IF($A67+AE$6-1&gt;$A$104,"",PRODUCT($DB67:$DB96)^(1/AE$6)-1)</f>
        <v>6.4137609888490266E-2</v>
      </c>
      <c r="AF67" s="10">
        <f>IF($A67+AF$6-1&gt;$A$104,"",PRODUCT($DB67:$DB97)^(1/AF$6)-1)</f>
        <v>6.4231247319775475E-2</v>
      </c>
      <c r="AG67" s="10">
        <f>IF($A67+AG$6-1&gt;$A$104,"",PRODUCT($DB67:$DB98)^(1/AG$6)-1)</f>
        <v>6.5616437152158591E-2</v>
      </c>
      <c r="AH67" s="10">
        <f>IF($A67+AH$6-1&gt;$A$104,"",PRODUCT($DB67:$DB99)^(1/AH$6)-1)</f>
        <v>6.2125055794478579E-2</v>
      </c>
      <c r="AI67" s="10">
        <f>IF($A67+AI$6-1&gt;$A$104,"",PRODUCT($DB67:$DB100)^(1/AI$6)-1)</f>
        <v>6.5467824199746838E-2</v>
      </c>
      <c r="AJ67" s="10">
        <f>IF($A67+AJ$6-1&gt;$A$104,"",PRODUCT($DB67:$DB101)^(1/AJ$6)-1)</f>
        <v>6.790068333443311E-2</v>
      </c>
      <c r="AK67" s="10">
        <f>IF($A67+AK$6-1&gt;$A$104,"",PRODUCT($DB67:$DB104)^(1/AK$6)-1)</f>
        <v>6.4402269931062017E-2</v>
      </c>
      <c r="AL67" s="10">
        <f>IF($A67+AL$6-1&gt;$A$104,"",PRODUCT($DB67:$DB105)^(1/AL$6)-1)</f>
        <v>6.2608298114769756E-2</v>
      </c>
      <c r="AM67" s="10">
        <f>IF($A67+AM$6-1&gt;$A$104,"",PRODUCT($DB67:$DB106)^(1/AM$6)-1)</f>
        <v>6.0911535039895437E-2</v>
      </c>
      <c r="AN67" s="10" t="str">
        <f>IF($A67+AN$6-1&gt;$A$104,"",PRODUCT($DB67:$DB107)^(1/AN$6)-1)</f>
        <v/>
      </c>
      <c r="AO67" s="10" t="str">
        <f>IF($A67+AO$6-1&gt;$A$104,"",PRODUCT($DB67:$DB108)^(1/AO$6)-1)</f>
        <v/>
      </c>
      <c r="AP67" s="10" t="str">
        <f>IF($A67+AP$6-1&gt;$A$104,"",PRODUCT($DB67:$DB109)^(1/AP$6)-1)</f>
        <v/>
      </c>
      <c r="AQ67" s="10" t="str">
        <f>IF($A67+AQ$6-1&gt;$A$104,"",PRODUCT($DB67:$DB110)^(1/AQ$6)-1)</f>
        <v/>
      </c>
      <c r="AR67" s="10" t="str">
        <f>IF($A67+AR$6-1&gt;$A$104,"",PRODUCT($DB67:$DB111)^(1/AR$6)-1)</f>
        <v/>
      </c>
      <c r="AS67" s="10" t="str">
        <f>IF($A67+AS$6-1&gt;$A$104,"",PRODUCT($DB67:$DB112)^(1/AS$6)-1)</f>
        <v/>
      </c>
      <c r="AT67" s="10" t="str">
        <f>IF($A67+AT$6-1&gt;$A$104,"",PRODUCT($DB67:$DB113)^(1/AT$6)-1)</f>
        <v/>
      </c>
      <c r="AU67" s="10" t="str">
        <f>IF($A67+AU$6-1&gt;$A$104,"",PRODUCT($DB67:$DB114)^(1/AU$6)-1)</f>
        <v/>
      </c>
      <c r="AV67" s="10" t="str">
        <f>IF($A67+AV$6-1&gt;$A$104,"",PRODUCT($DB67:$DB115)^(1/AV$6)-1)</f>
        <v/>
      </c>
      <c r="AW67" s="10" t="str">
        <f>IF($A67+AW$6-1&gt;$A$104,"",PRODUCT($DB67:$DB116)^(1/AW$6)-1)</f>
        <v/>
      </c>
      <c r="AX67" s="10" t="str">
        <f>IF($A67+AX$6-1&gt;$A$104,"",PRODUCT($DB67:$DB117)^(1/AX$6)-1)</f>
        <v/>
      </c>
      <c r="AY67" s="10" t="str">
        <f>IF($A67+AY$6-1&gt;$A$104,"",PRODUCT($DB67:$DB118)^(1/AY$6)-1)</f>
        <v/>
      </c>
      <c r="AZ67" s="10" t="str">
        <f>IF($A67+AZ$6-1&gt;$A$104,"",PRODUCT($DB67:$DB119)^(1/AZ$6)-1)</f>
        <v/>
      </c>
      <c r="BA67" s="10" t="str">
        <f>IF($A67+BA$6-1&gt;$A$104,"",PRODUCT($DB67:$DB120)^(1/BA$6)-1)</f>
        <v/>
      </c>
      <c r="BB67" s="10" t="str">
        <f>IF($A67+BB$6-1&gt;$A$104,"",PRODUCT($DB67:$DB121)^(1/BB$6)-1)</f>
        <v/>
      </c>
      <c r="BC67" s="10" t="str">
        <f>IF($A67+BC$6-1&gt;$A$104,"",PRODUCT($DB67:$DB122)^(1/BC$6)-1)</f>
        <v/>
      </c>
      <c r="BD67" s="10" t="str">
        <f>IF($A67+BD$6-1&gt;$A$104,"",PRODUCT($DB67:$DB123)^(1/BD$6)-1)</f>
        <v/>
      </c>
      <c r="BE67" s="10" t="str">
        <f>IF($A67+BE$6-1&gt;$A$104,"",PRODUCT($DB67:$DB124)^(1/BE$6)-1)</f>
        <v/>
      </c>
      <c r="BF67" s="10" t="str">
        <f>IF($A67+BF$6-1&gt;$A$104,"",PRODUCT($DB67:$DB125)^(1/BF$6)-1)</f>
        <v/>
      </c>
      <c r="BG67" s="10" t="str">
        <f>IF($A67+BG$6-1&gt;$A$104,"",PRODUCT($DB67:$DB126)^(1/BG$6)-1)</f>
        <v/>
      </c>
      <c r="BH67" s="10" t="str">
        <f>IF($A67+BH$6-1&gt;$A$104,"",PRODUCT($DB67:$DB127)^(1/BH$6)-1)</f>
        <v/>
      </c>
      <c r="BI67" s="10" t="str">
        <f>IF($A67+BI$6-1&gt;$A$104,"",PRODUCT($DB67:$DB128)^(1/BI$6)-1)</f>
        <v/>
      </c>
      <c r="BJ67" s="10" t="str">
        <f>IF($A67+BJ$6-1&gt;$A$104,"",PRODUCT($DB67:$DB129)^(1/BJ$6)-1)</f>
        <v/>
      </c>
      <c r="BK67" s="10" t="str">
        <f>IF($A67+BK$6-1&gt;$A$104,"",PRODUCT($DB67:$DB130)^(1/BK$6)-1)</f>
        <v/>
      </c>
      <c r="BL67" s="10" t="str">
        <f>IF($A67+BL$6-1&gt;$A$104,"",PRODUCT($DB67:$DB131)^(1/BL$6)-1)</f>
        <v/>
      </c>
      <c r="BM67" s="10" t="str">
        <f>IF($A67+BM$6-1&gt;$A$104,"",PRODUCT($DB67:$DB132)^(1/BM$6)-1)</f>
        <v/>
      </c>
      <c r="BN67" s="10" t="str">
        <f>IF($A67+BN$6-1&gt;$A$104,"",PRODUCT($DB67:$DB133)^(1/BN$6)-1)</f>
        <v/>
      </c>
      <c r="BO67" s="10" t="str">
        <f>IF($A67+BO$6-1&gt;$A$104,"",PRODUCT($DB67:$DB134)^(1/BO$6)-1)</f>
        <v/>
      </c>
      <c r="BP67" s="10" t="str">
        <f>IF($A67+BP$6-1&gt;$A$104,"",PRODUCT($DB67:$DB135)^(1/BP$6)-1)</f>
        <v/>
      </c>
      <c r="BQ67" s="10" t="str">
        <f>IF($A67+BQ$6-1&gt;$A$104,"",PRODUCT($DB67:$DB136)^(1/BQ$6)-1)</f>
        <v/>
      </c>
      <c r="BR67" s="10" t="str">
        <f>IF($A67+BR$6-1&gt;$A$104,"",PRODUCT($DB67:$DB137)^(1/BR$6)-1)</f>
        <v/>
      </c>
      <c r="BS67" s="10" t="str">
        <f>IF($A67+BS$6-1&gt;$A$104,"",PRODUCT($DB67:$DB138)^(1/BS$6)-1)</f>
        <v/>
      </c>
      <c r="BT67" s="10" t="str">
        <f>IF($A67+BT$6-1&gt;$A$104,"",PRODUCT($DB67:$DB139)^(1/BT$6)-1)</f>
        <v/>
      </c>
      <c r="BU67" s="10" t="str">
        <f>IF($A67+BU$6-1&gt;$A$104,"",PRODUCT($DB67:$DB140)^(1/BU$6)-1)</f>
        <v/>
      </c>
      <c r="BV67" s="10" t="str">
        <f>IF($A67+BV$6-1&gt;$A$104,"",PRODUCT($DB67:$DB141)^(1/BV$6)-1)</f>
        <v/>
      </c>
      <c r="BW67" s="10" t="str">
        <f>IF($A67+BW$6-1&gt;$A$104,"",PRODUCT($DB67:$DB142)^(1/BW$6)-1)</f>
        <v/>
      </c>
      <c r="BX67" s="10" t="str">
        <f>IF($A67+BX$6-1&gt;$A$104,"",PRODUCT($DB67:$DB143)^(1/BX$6)-1)</f>
        <v/>
      </c>
      <c r="BY67" s="10" t="str">
        <f>IF($A67+BY$6-1&gt;$A$104,"",PRODUCT($DB67:$DB144)^(1/BY$6)-1)</f>
        <v/>
      </c>
      <c r="BZ67" s="10" t="str">
        <f>IF($A67+BZ$6-1&gt;$A$104,"",PRODUCT($DB67:$DB145)^(1/BZ$6)-1)</f>
        <v/>
      </c>
      <c r="CA67" s="10" t="str">
        <f>IF($A67+CA$6-1&gt;$A$104,"",PRODUCT($DB67:$DB146)^(1/CA$6)-1)</f>
        <v/>
      </c>
      <c r="CB67" s="10" t="str">
        <f>IF($A67+CB$6-1&gt;$A$104,"",PRODUCT($DB67:$DB147)^(1/CB$6)-1)</f>
        <v/>
      </c>
      <c r="CC67" s="10" t="str">
        <f>IF($A67+CC$6-1&gt;$A$104,"",PRODUCT($DB67:$DB148)^(1/CC$6)-1)</f>
        <v/>
      </c>
      <c r="CD67" s="10" t="str">
        <f>IF($A67+CD$6-1&gt;$A$104,"",PRODUCT($DB67:$DB149)^(1/CD$6)-1)</f>
        <v/>
      </c>
      <c r="CE67" s="10" t="str">
        <f>IF($A67+CE$6-1&gt;$A$104,"",PRODUCT($DB67:$DB150)^(1/CE$6)-1)</f>
        <v/>
      </c>
      <c r="CF67" s="10" t="str">
        <f>IF($A67+CF$6-1&gt;$A$104,"",PRODUCT($DB67:$DB151)^(1/CF$6)-1)</f>
        <v/>
      </c>
      <c r="CG67" s="10" t="str">
        <f>IF($A67+CG$6-1&gt;$A$104,"",PRODUCT($DB67:$DB152)^(1/CG$6)-1)</f>
        <v/>
      </c>
      <c r="CH67" s="10" t="str">
        <f>IF($A67+CH$6-1&gt;$A$104,"",PRODUCT($DB67:$DB152)^(1/CH$6)-1)</f>
        <v/>
      </c>
      <c r="CI67" s="10" t="str">
        <f>IF($A67+CI$6-1&gt;$A$104,"",PRODUCT($DB67:$DB153)^(1/CI$6)-1)</f>
        <v/>
      </c>
      <c r="CJ67" s="10" t="str">
        <f>IF($A67+CJ$6-1&gt;$A$104,"",PRODUCT($DB67:$DB154)^(1/CJ$6)-1)</f>
        <v/>
      </c>
      <c r="CK67" s="10" t="str">
        <f>IF($A67+CK$6-1&gt;$A$104,"",PRODUCT($DB67:$DB155)^(1/CK$6)-1)</f>
        <v/>
      </c>
      <c r="CL67" s="10" t="str">
        <f>IF($A67+CL$6-1&gt;$A$104,"",PRODUCT($DB67:$DB156)^(1/CL$6)-1)</f>
        <v/>
      </c>
      <c r="CM67" s="10" t="str">
        <f>IF($A67+CM$6-1&gt;$A$104,"",PRODUCT($DB67:$DB157)^(1/CM$6)-1)</f>
        <v/>
      </c>
      <c r="CN67" s="10" t="str">
        <f>IF($A67+CN$6-1&gt;$A$104,"",PRODUCT($DB67:$DB158)^(1/CN$6)-1)</f>
        <v/>
      </c>
      <c r="CO67" s="10" t="str">
        <f>IF($A67+CO$6-1&gt;$A$104,"",PRODUCT($DB67:$DB159)^(1/CO$6)-1)</f>
        <v/>
      </c>
      <c r="CP67" s="10" t="str">
        <f>IF($A67+CP$6-1&gt;$A$104,"",PRODUCT($DB67:$DB160)^(1/CP$6)-1)</f>
        <v/>
      </c>
      <c r="CQ67" s="10" t="str">
        <f t="shared" si="2"/>
        <v/>
      </c>
      <c r="CR67" s="10" t="str">
        <f t="shared" si="3"/>
        <v/>
      </c>
      <c r="CS67" s="10" t="str">
        <f t="shared" si="4"/>
        <v/>
      </c>
      <c r="CT67" s="10" t="str">
        <f t="shared" si="5"/>
        <v/>
      </c>
      <c r="CU67" s="10" t="str">
        <f t="shared" si="6"/>
        <v/>
      </c>
      <c r="CW67" s="2">
        <v>1986</v>
      </c>
      <c r="CX67" s="6">
        <v>0.16190492119984301</v>
      </c>
      <c r="CY67" s="6">
        <v>0.15139306132330799</v>
      </c>
      <c r="CZ67" s="6">
        <v>1.09789573413721E-2</v>
      </c>
      <c r="DA67" s="5">
        <f t="shared" si="8"/>
        <v>0.14512786724433702</v>
      </c>
      <c r="DB67" s="5">
        <f t="shared" si="7"/>
        <v>1.145127867244337</v>
      </c>
    </row>
    <row r="68" spans="1:106" x14ac:dyDescent="0.2">
      <c r="A68" s="4">
        <v>1987</v>
      </c>
      <c r="B68" s="10">
        <f t="shared" si="1"/>
        <v>-2.174316133408416E-2</v>
      </c>
      <c r="C68" s="10">
        <f>IF($A68+C$6-1&gt;$A$104,"",PRODUCT($DB68:$DB69)^(1/C$6)-1)</f>
        <v>3.0076341964795361E-2</v>
      </c>
      <c r="D68" s="10">
        <f>IF($A68+D$6-1&gt;$A$104,"",PRODUCT($DB68:$DB70)^(1/D$6)-1)</f>
        <v>7.5324402764519904E-2</v>
      </c>
      <c r="E68" s="10">
        <f>IF($A68+E$6-1&gt;$A$104,"",PRODUCT($DB68:$DB71)^(1/E$6)-1)</f>
        <v>4.1269001568557284E-2</v>
      </c>
      <c r="F68" s="10">
        <f>IF($A68+F$6-1&gt;$A$104,"",PRODUCT($DB68:$DB72)^(1/F$6)-1)</f>
        <v>7.6909491841902211E-2</v>
      </c>
      <c r="G68" s="10">
        <f>IF($A68+G$6-1&gt;$A$104,"",PRODUCT($DB68:$DB73)^(1/G$6)-1)</f>
        <v>7.3546542801222081E-2</v>
      </c>
      <c r="H68" s="10">
        <f>IF($A68+H$6-1&gt;$A$104,"",PRODUCT($DB68:$DB74)^(1/H$6)-1)</f>
        <v>7.4759840200978589E-2</v>
      </c>
      <c r="I68" s="10">
        <f>IF($A68+I$6-1&gt;$A$104,"",PRODUCT($DB68:$DB75)^(1/I$6)-1)</f>
        <v>5.8804372457871068E-2</v>
      </c>
      <c r="J68" s="10">
        <f>IF($A68+J$6-1&gt;$A$104,"",PRODUCT($DB68:$DB76)^(1/J$6)-1)</f>
        <v>7.909685457885951E-2</v>
      </c>
      <c r="K68" s="10">
        <f>IF($A68+K$6-1&gt;$A$104,"",PRODUCT($DB68:$DB77)^(1/K$6)-1)</f>
        <v>8.1166403466992998E-2</v>
      </c>
      <c r="L68" s="10">
        <f>IF($A68+L$6-1&gt;$A$104,"",PRODUCT($DB68:$DB78)^(1/L$6)-1)</f>
        <v>9.1578521852878403E-2</v>
      </c>
      <c r="M68" s="10">
        <f>IF($A68+M$6-1&gt;$A$104,"",PRODUCT($DB68:$DB79)^(1/M$6)-1)</f>
        <v>9.7735054190374093E-2</v>
      </c>
      <c r="N68" s="10">
        <f>IF($A68+N$6-1&gt;$A$104,"",PRODUCT($DB68:$DB80)^(1/N$6)-1)</f>
        <v>9.9002065356198266E-2</v>
      </c>
      <c r="O68" s="10">
        <f>IF($A68+O$6-1&gt;$A$104,"",PRODUCT($DB68:$DB81)^(1/O$6)-1)</f>
        <v>8.7599885292766855E-2</v>
      </c>
      <c r="P68" s="10">
        <f>IF($A68+P$6-1&gt;$A$104,"",PRODUCT($DB68:$DB82)^(1/P$6)-1)</f>
        <v>7.7750416994407212E-2</v>
      </c>
      <c r="Q68" s="10">
        <f>IF($A68+Q$6-1&gt;$A$104,"",PRODUCT($DB68:$DB83)^(1/Q$6)-1)</f>
        <v>6.5927041001542452E-2</v>
      </c>
      <c r="R68" s="10">
        <f>IF($A68+R$6-1&gt;$A$104,"",PRODUCT($DB68:$DB84)^(1/R$6)-1)</f>
        <v>7.2170723878994814E-2</v>
      </c>
      <c r="S68" s="10">
        <f>IF($A68+S$6-1&gt;$A$104,"",PRODUCT($DB68:$DB85)^(1/S$6)-1)</f>
        <v>7.0743347518098298E-2</v>
      </c>
      <c r="T68" s="10">
        <f>IF($A68+T$6-1&gt;$A$104,"",PRODUCT($DB68:$DB86)^(1/T$6)-1)</f>
        <v>6.734591179344851E-2</v>
      </c>
      <c r="U68" s="10">
        <f>IF($A68+U$6-1&gt;$A$104,"",PRODUCT($DB68:$DB87)^(1/U$6)-1)</f>
        <v>6.7879608305780215E-2</v>
      </c>
      <c r="V68" s="10">
        <f>IF($A68+V$6-1&gt;$A$104,"",PRODUCT($DB68:$DB88)^(1/V$6)-1)</f>
        <v>6.618840843264695E-2</v>
      </c>
      <c r="W68" s="10">
        <f>IF($A68+W$6-1&gt;$A$104,"",PRODUCT($DB68:$DB89)^(1/W$6)-1)</f>
        <v>5.4203707272228785E-2</v>
      </c>
      <c r="X68" s="10">
        <f>IF($A68+X$6-1&gt;$A$104,"",PRODUCT($DB68:$DB90)^(1/X$6)-1)</f>
        <v>5.7492027322818551E-2</v>
      </c>
      <c r="Y68" s="10">
        <f>IF($A68+Y$6-1&gt;$A$104,"",PRODUCT($DB68:$DB91)^(1/Y$6)-1)</f>
        <v>5.9952401210214612E-2</v>
      </c>
      <c r="Z68" s="10">
        <f>IF($A68+Z$6-1&gt;$A$104,"",PRODUCT($DB68:$DB92)^(1/Z$6)-1)</f>
        <v>5.7905948731570289E-2</v>
      </c>
      <c r="AA68" s="10">
        <f>IF($A68+AA$6-1&gt;$A$104,"",PRODUCT($DB68:$DB93)^(1/AA$6)-1)</f>
        <v>5.9031936511263261E-2</v>
      </c>
      <c r="AB68" s="10">
        <f>IF($A68+AB$6-1&gt;$A$104,"",PRODUCT($DB68:$DB94)^(1/AB$6)-1)</f>
        <v>6.3454680851115608E-2</v>
      </c>
      <c r="AC68" s="10">
        <f>IF($A68+AC$6-1&gt;$A$104,"",PRODUCT($DB68:$DB95)^(1/AC$6)-1)</f>
        <v>6.382024626888394E-2</v>
      </c>
      <c r="AD68" s="10">
        <f>IF($A68+AD$6-1&gt;$A$104,"",PRODUCT($DB68:$DB96)^(1/AD$6)-1)</f>
        <v>6.1449418419248891E-2</v>
      </c>
      <c r="AE68" s="10">
        <f>IF($A68+AE$6-1&gt;$A$104,"",PRODUCT($DB68:$DB97)^(1/AE$6)-1)</f>
        <v>6.1635437827921358E-2</v>
      </c>
      <c r="AF68" s="10">
        <f>IF($A68+AF$6-1&gt;$A$104,"",PRODUCT($DB68:$DB98)^(1/AF$6)-1)</f>
        <v>6.3145602727599615E-2</v>
      </c>
      <c r="AG68" s="10">
        <f>IF($A68+AG$6-1&gt;$A$104,"",PRODUCT($DB68:$DB99)^(1/AG$6)-1)</f>
        <v>5.9630514411734614E-2</v>
      </c>
      <c r="AH68" s="10">
        <f>IF($A68+AH$6-1&gt;$A$104,"",PRODUCT($DB68:$DB100)^(1/AH$6)-1)</f>
        <v>6.3142404530917684E-2</v>
      </c>
      <c r="AI68" s="10">
        <f>IF($A68+AI$6-1&gt;$A$104,"",PRODUCT($DB68:$DB101)^(1/AI$6)-1)</f>
        <v>6.5709919027083563E-2</v>
      </c>
      <c r="AJ68" s="10">
        <f>IF($A68+AJ$6-1&gt;$A$104,"",PRODUCT($DB68:$DB104)^(1/AJ$6)-1)</f>
        <v>6.2181421288110217E-2</v>
      </c>
      <c r="AK68" s="10">
        <f>IF($A68+AK$6-1&gt;$A$104,"",PRODUCT($DB68:$DB105)^(1/AK$6)-1)</f>
        <v>6.0403027941364762E-2</v>
      </c>
      <c r="AL68" s="10">
        <f>IF($A68+AL$6-1&gt;$A$104,"",PRODUCT($DB68:$DB106)^(1/AL$6)-1)</f>
        <v>5.8723504511072999E-2</v>
      </c>
      <c r="AM68" s="10" t="str">
        <f>IF($A68+AM$6-1&gt;$A$104,"",PRODUCT($DB68:$DB107)^(1/AM$6)-1)</f>
        <v/>
      </c>
      <c r="AN68" s="10" t="str">
        <f>IF($A68+AN$6-1&gt;$A$104,"",PRODUCT($DB68:$DB108)^(1/AN$6)-1)</f>
        <v/>
      </c>
      <c r="AO68" s="10" t="str">
        <f>IF($A68+AO$6-1&gt;$A$104,"",PRODUCT($DB68:$DB109)^(1/AO$6)-1)</f>
        <v/>
      </c>
      <c r="AP68" s="10" t="str">
        <f>IF($A68+AP$6-1&gt;$A$104,"",PRODUCT($DB68:$DB110)^(1/AP$6)-1)</f>
        <v/>
      </c>
      <c r="AQ68" s="10" t="str">
        <f>IF($A68+AQ$6-1&gt;$A$104,"",PRODUCT($DB68:$DB111)^(1/AQ$6)-1)</f>
        <v/>
      </c>
      <c r="AR68" s="10" t="str">
        <f>IF($A68+AR$6-1&gt;$A$104,"",PRODUCT($DB68:$DB112)^(1/AR$6)-1)</f>
        <v/>
      </c>
      <c r="AS68" s="10" t="str">
        <f>IF($A68+AS$6-1&gt;$A$104,"",PRODUCT($DB68:$DB113)^(1/AS$6)-1)</f>
        <v/>
      </c>
      <c r="AT68" s="10" t="str">
        <f>IF($A68+AT$6-1&gt;$A$104,"",PRODUCT($DB68:$DB114)^(1/AT$6)-1)</f>
        <v/>
      </c>
      <c r="AU68" s="10" t="str">
        <f>IF($A68+AU$6-1&gt;$A$104,"",PRODUCT($DB68:$DB115)^(1/AU$6)-1)</f>
        <v/>
      </c>
      <c r="AV68" s="10" t="str">
        <f>IF($A68+AV$6-1&gt;$A$104,"",PRODUCT($DB68:$DB116)^(1/AV$6)-1)</f>
        <v/>
      </c>
      <c r="AW68" s="10" t="str">
        <f>IF($A68+AW$6-1&gt;$A$104,"",PRODUCT($DB68:$DB117)^(1/AW$6)-1)</f>
        <v/>
      </c>
      <c r="AX68" s="10" t="str">
        <f>IF($A68+AX$6-1&gt;$A$104,"",PRODUCT($DB68:$DB118)^(1/AX$6)-1)</f>
        <v/>
      </c>
      <c r="AY68" s="10" t="str">
        <f>IF($A68+AY$6-1&gt;$A$104,"",PRODUCT($DB68:$DB119)^(1/AY$6)-1)</f>
        <v/>
      </c>
      <c r="AZ68" s="10" t="str">
        <f>IF($A68+AZ$6-1&gt;$A$104,"",PRODUCT($DB68:$DB120)^(1/AZ$6)-1)</f>
        <v/>
      </c>
      <c r="BA68" s="10" t="str">
        <f>IF($A68+BA$6-1&gt;$A$104,"",PRODUCT($DB68:$DB121)^(1/BA$6)-1)</f>
        <v/>
      </c>
      <c r="BB68" s="10" t="str">
        <f>IF($A68+BB$6-1&gt;$A$104,"",PRODUCT($DB68:$DB122)^(1/BB$6)-1)</f>
        <v/>
      </c>
      <c r="BC68" s="10" t="str">
        <f>IF($A68+BC$6-1&gt;$A$104,"",PRODUCT($DB68:$DB123)^(1/BC$6)-1)</f>
        <v/>
      </c>
      <c r="BD68" s="10" t="str">
        <f>IF($A68+BD$6-1&gt;$A$104,"",PRODUCT($DB68:$DB124)^(1/BD$6)-1)</f>
        <v/>
      </c>
      <c r="BE68" s="10" t="str">
        <f>IF($A68+BE$6-1&gt;$A$104,"",PRODUCT($DB68:$DB125)^(1/BE$6)-1)</f>
        <v/>
      </c>
      <c r="BF68" s="10" t="str">
        <f>IF($A68+BF$6-1&gt;$A$104,"",PRODUCT($DB68:$DB126)^(1/BF$6)-1)</f>
        <v/>
      </c>
      <c r="BG68" s="10" t="str">
        <f>IF($A68+BG$6-1&gt;$A$104,"",PRODUCT($DB68:$DB127)^(1/BG$6)-1)</f>
        <v/>
      </c>
      <c r="BH68" s="10" t="str">
        <f>IF($A68+BH$6-1&gt;$A$104,"",PRODUCT($DB68:$DB128)^(1/BH$6)-1)</f>
        <v/>
      </c>
      <c r="BI68" s="10" t="str">
        <f>IF($A68+BI$6-1&gt;$A$104,"",PRODUCT($DB68:$DB129)^(1/BI$6)-1)</f>
        <v/>
      </c>
      <c r="BJ68" s="10" t="str">
        <f>IF($A68+BJ$6-1&gt;$A$104,"",PRODUCT($DB68:$DB130)^(1/BJ$6)-1)</f>
        <v/>
      </c>
      <c r="BK68" s="10" t="str">
        <f>IF($A68+BK$6-1&gt;$A$104,"",PRODUCT($DB68:$DB131)^(1/BK$6)-1)</f>
        <v/>
      </c>
      <c r="BL68" s="10" t="str">
        <f>IF($A68+BL$6-1&gt;$A$104,"",PRODUCT($DB68:$DB132)^(1/BL$6)-1)</f>
        <v/>
      </c>
      <c r="BM68" s="10" t="str">
        <f>IF($A68+BM$6-1&gt;$A$104,"",PRODUCT($DB68:$DB133)^(1/BM$6)-1)</f>
        <v/>
      </c>
      <c r="BN68" s="10" t="str">
        <f>IF($A68+BN$6-1&gt;$A$104,"",PRODUCT($DB68:$DB134)^(1/BN$6)-1)</f>
        <v/>
      </c>
      <c r="BO68" s="10" t="str">
        <f>IF($A68+BO$6-1&gt;$A$104,"",PRODUCT($DB68:$DB135)^(1/BO$6)-1)</f>
        <v/>
      </c>
      <c r="BP68" s="10" t="str">
        <f>IF($A68+BP$6-1&gt;$A$104,"",PRODUCT($DB68:$DB136)^(1/BP$6)-1)</f>
        <v/>
      </c>
      <c r="BQ68" s="10" t="str">
        <f>IF($A68+BQ$6-1&gt;$A$104,"",PRODUCT($DB68:$DB137)^(1/BQ$6)-1)</f>
        <v/>
      </c>
      <c r="BR68" s="10" t="str">
        <f>IF($A68+BR$6-1&gt;$A$104,"",PRODUCT($DB68:$DB138)^(1/BR$6)-1)</f>
        <v/>
      </c>
      <c r="BS68" s="10" t="str">
        <f>IF($A68+BS$6-1&gt;$A$104,"",PRODUCT($DB68:$DB139)^(1/BS$6)-1)</f>
        <v/>
      </c>
      <c r="BT68" s="10" t="str">
        <f>IF($A68+BT$6-1&gt;$A$104,"",PRODUCT($DB68:$DB140)^(1/BT$6)-1)</f>
        <v/>
      </c>
      <c r="BU68" s="10" t="str">
        <f>IF($A68+BU$6-1&gt;$A$104,"",PRODUCT($DB68:$DB141)^(1/BU$6)-1)</f>
        <v/>
      </c>
      <c r="BV68" s="10" t="str">
        <f>IF($A68+BV$6-1&gt;$A$104,"",PRODUCT($DB68:$DB142)^(1/BV$6)-1)</f>
        <v/>
      </c>
      <c r="BW68" s="10" t="str">
        <f>IF($A68+BW$6-1&gt;$A$104,"",PRODUCT($DB68:$DB143)^(1/BW$6)-1)</f>
        <v/>
      </c>
      <c r="BX68" s="10" t="str">
        <f>IF($A68+BX$6-1&gt;$A$104,"",PRODUCT($DB68:$DB144)^(1/BX$6)-1)</f>
        <v/>
      </c>
      <c r="BY68" s="10" t="str">
        <f>IF($A68+BY$6-1&gt;$A$104,"",PRODUCT($DB68:$DB145)^(1/BY$6)-1)</f>
        <v/>
      </c>
      <c r="BZ68" s="10" t="str">
        <f>IF($A68+BZ$6-1&gt;$A$104,"",PRODUCT($DB68:$DB146)^(1/BZ$6)-1)</f>
        <v/>
      </c>
      <c r="CA68" s="10" t="str">
        <f>IF($A68+CA$6-1&gt;$A$104,"",PRODUCT($DB68:$DB147)^(1/CA$6)-1)</f>
        <v/>
      </c>
      <c r="CB68" s="10" t="str">
        <f>IF($A68+CB$6-1&gt;$A$104,"",PRODUCT($DB68:$DB148)^(1/CB$6)-1)</f>
        <v/>
      </c>
      <c r="CC68" s="10" t="str">
        <f>IF($A68+CC$6-1&gt;$A$104,"",PRODUCT($DB68:$DB149)^(1/CC$6)-1)</f>
        <v/>
      </c>
      <c r="CD68" s="10" t="str">
        <f>IF($A68+CD$6-1&gt;$A$104,"",PRODUCT($DB68:$DB150)^(1/CD$6)-1)</f>
        <v/>
      </c>
      <c r="CE68" s="10" t="str">
        <f>IF($A68+CE$6-1&gt;$A$104,"",PRODUCT($DB68:$DB151)^(1/CE$6)-1)</f>
        <v/>
      </c>
      <c r="CF68" s="10" t="str">
        <f>IF($A68+CF$6-1&gt;$A$104,"",PRODUCT($DB68:$DB152)^(1/CF$6)-1)</f>
        <v/>
      </c>
      <c r="CG68" s="10" t="str">
        <f>IF($A68+CG$6-1&gt;$A$104,"",PRODUCT($DB68:$DB153)^(1/CG$6)-1)</f>
        <v/>
      </c>
      <c r="CH68" s="10" t="str">
        <f>IF($A68+CH$6-1&gt;$A$104,"",PRODUCT($DB68:$DB153)^(1/CH$6)-1)</f>
        <v/>
      </c>
      <c r="CI68" s="10" t="str">
        <f>IF($A68+CI$6-1&gt;$A$104,"",PRODUCT($DB68:$DB154)^(1/CI$6)-1)</f>
        <v/>
      </c>
      <c r="CJ68" s="10" t="str">
        <f>IF($A68+CJ$6-1&gt;$A$104,"",PRODUCT($DB68:$DB155)^(1/CJ$6)-1)</f>
        <v/>
      </c>
      <c r="CK68" s="10" t="str">
        <f>IF($A68+CK$6-1&gt;$A$104,"",PRODUCT($DB68:$DB156)^(1/CK$6)-1)</f>
        <v/>
      </c>
      <c r="CL68" s="10" t="str">
        <f>IF($A68+CL$6-1&gt;$A$104,"",PRODUCT($DB68:$DB157)^(1/CL$6)-1)</f>
        <v/>
      </c>
      <c r="CM68" s="10" t="str">
        <f>IF($A68+CM$6-1&gt;$A$104,"",PRODUCT($DB68:$DB158)^(1/CM$6)-1)</f>
        <v/>
      </c>
      <c r="CN68" s="10" t="str">
        <f>IF($A68+CN$6-1&gt;$A$104,"",PRODUCT($DB68:$DB159)^(1/CN$6)-1)</f>
        <v/>
      </c>
      <c r="CO68" s="10" t="str">
        <f>IF($A68+CO$6-1&gt;$A$104,"",PRODUCT($DB68:$DB160)^(1/CO$6)-1)</f>
        <v/>
      </c>
      <c r="CP68" s="10" t="str">
        <f>IF($A68+CP$6-1&gt;$A$104,"",PRODUCT($DB68:$DB161)^(1/CP$6)-1)</f>
        <v/>
      </c>
      <c r="CQ68" s="10" t="str">
        <f t="shared" si="2"/>
        <v/>
      </c>
      <c r="CR68" s="10" t="str">
        <f t="shared" si="3"/>
        <v/>
      </c>
      <c r="CS68" s="10" t="str">
        <f t="shared" si="4"/>
        <v/>
      </c>
      <c r="CT68" s="10" t="str">
        <f t="shared" si="5"/>
        <v/>
      </c>
      <c r="CU68" s="10" t="str">
        <f t="shared" si="6"/>
        <v/>
      </c>
      <c r="CW68" s="2">
        <v>1987</v>
      </c>
      <c r="CX68" s="6">
        <v>1.67012168271128E-2</v>
      </c>
      <c r="CY68" s="6">
        <v>2.9039562195688699E-2</v>
      </c>
      <c r="CZ68" s="6">
        <v>4.4343892722268803E-2</v>
      </c>
      <c r="DA68" s="5">
        <f t="shared" si="8"/>
        <v>-2.174316133408416E-2</v>
      </c>
      <c r="DB68" s="5">
        <f t="shared" si="7"/>
        <v>0.97825683866591584</v>
      </c>
    </row>
    <row r="69" spans="1:106" x14ac:dyDescent="0.2">
      <c r="A69" s="4">
        <v>1988</v>
      </c>
      <c r="B69" s="10">
        <f t="shared" si="1"/>
        <v>8.464078996122959E-2</v>
      </c>
      <c r="C69" s="10">
        <f>IF($A69+C$6-1&gt;$A$104,"",PRODUCT($DB69:$DB70)^(1/C$6)-1)</f>
        <v>0.12741239700398888</v>
      </c>
      <c r="D69" s="10">
        <f>IF($A69+D$6-1&gt;$A$104,"",PRODUCT($DB69:$DB71)^(1/D$6)-1)</f>
        <v>6.3162432315381434E-2</v>
      </c>
      <c r="E69" s="10">
        <f>IF($A69+E$6-1&gt;$A$104,"",PRODUCT($DB69:$DB72)^(1/E$6)-1)</f>
        <v>0.1030895818237072</v>
      </c>
      <c r="F69" s="10">
        <f>IF($A69+F$6-1&gt;$A$104,"",PRODUCT($DB69:$DB73)^(1/F$6)-1)</f>
        <v>9.3690587995982177E-2</v>
      </c>
      <c r="G69" s="10">
        <f>IF($A69+G$6-1&gt;$A$104,"",PRODUCT($DB69:$DB74)^(1/G$6)-1)</f>
        <v>9.1744936475130379E-2</v>
      </c>
      <c r="H69" s="10">
        <f>IF($A69+H$6-1&gt;$A$104,"",PRODUCT($DB69:$DB75)^(1/H$6)-1)</f>
        <v>7.0840288312908672E-2</v>
      </c>
      <c r="I69" s="10">
        <f>IF($A69+I$6-1&gt;$A$104,"",PRODUCT($DB69:$DB76)^(1/I$6)-1)</f>
        <v>9.2411764120073014E-2</v>
      </c>
      <c r="J69" s="10">
        <f>IF($A69+J$6-1&gt;$A$104,"",PRODUCT($DB69:$DB77)^(1/J$6)-1)</f>
        <v>9.3249203267404157E-2</v>
      </c>
      <c r="K69" s="10">
        <f>IF($A69+K$6-1&gt;$A$104,"",PRODUCT($DB69:$DB78)^(1/K$6)-1)</f>
        <v>0.10360889125472572</v>
      </c>
      <c r="L69" s="10">
        <f>IF($A69+L$6-1&gt;$A$104,"",PRODUCT($DB69:$DB79)^(1/L$6)-1)</f>
        <v>0.10929497476519079</v>
      </c>
      <c r="M69" s="10">
        <f>IF($A69+M$6-1&gt;$A$104,"",PRODUCT($DB69:$DB80)^(1/M$6)-1)</f>
        <v>0.10971292219243867</v>
      </c>
      <c r="N69" s="10">
        <f>IF($A69+N$6-1&gt;$A$104,"",PRODUCT($DB69:$DB81)^(1/N$6)-1)</f>
        <v>9.6500579300334843E-2</v>
      </c>
      <c r="O69" s="10">
        <f>IF($A69+O$6-1&gt;$A$104,"",PRODUCT($DB69:$DB82)^(1/O$6)-1)</f>
        <v>8.5232682477698773E-2</v>
      </c>
      <c r="P69" s="10">
        <f>IF($A69+P$6-1&gt;$A$104,"",PRODUCT($DB69:$DB83)^(1/P$6)-1)</f>
        <v>7.2043609311008616E-2</v>
      </c>
      <c r="Q69" s="10">
        <f>IF($A69+Q$6-1&gt;$A$104,"",PRODUCT($DB69:$DB84)^(1/Q$6)-1)</f>
        <v>7.8331110827094097E-2</v>
      </c>
      <c r="R69" s="10">
        <f>IF($A69+R$6-1&gt;$A$104,"",PRODUCT($DB69:$DB85)^(1/R$6)-1)</f>
        <v>7.6448305595787636E-2</v>
      </c>
      <c r="S69" s="10">
        <f>IF($A69+S$6-1&gt;$A$104,"",PRODUCT($DB69:$DB86)^(1/S$6)-1)</f>
        <v>7.2526660251461372E-2</v>
      </c>
      <c r="T69" s="10">
        <f>IF($A69+T$6-1&gt;$A$104,"",PRODUCT($DB69:$DB87)^(1/T$6)-1)</f>
        <v>7.2817739631519718E-2</v>
      </c>
      <c r="U69" s="10">
        <f>IF($A69+U$6-1&gt;$A$104,"",PRODUCT($DB69:$DB88)^(1/U$6)-1)</f>
        <v>7.0786802329419807E-2</v>
      </c>
      <c r="V69" s="10">
        <f>IF($A69+V$6-1&gt;$A$104,"",PRODUCT($DB69:$DB89)^(1/V$6)-1)</f>
        <v>5.7963800457987658E-2</v>
      </c>
      <c r="W69" s="10">
        <f>IF($A69+W$6-1&gt;$A$104,"",PRODUCT($DB69:$DB90)^(1/W$6)-1)</f>
        <v>6.1242333459155196E-2</v>
      </c>
      <c r="X69" s="10">
        <f>IF($A69+X$6-1&gt;$A$104,"",PRODUCT($DB69:$DB91)^(1/X$6)-1)</f>
        <v>6.3655185653433755E-2</v>
      </c>
      <c r="Y69" s="10">
        <f>IF($A69+Y$6-1&gt;$A$104,"",PRODUCT($DB69:$DB92)^(1/Y$6)-1)</f>
        <v>6.1361873736021311E-2</v>
      </c>
      <c r="Z69" s="10">
        <f>IF($A69+Z$6-1&gt;$A$104,"",PRODUCT($DB69:$DB93)^(1/Z$6)-1)</f>
        <v>6.2398144714430614E-2</v>
      </c>
      <c r="AA69" s="10">
        <f>IF($A69+AA$6-1&gt;$A$104,"",PRODUCT($DB69:$DB94)^(1/AA$6)-1)</f>
        <v>6.6875733273907612E-2</v>
      </c>
      <c r="AB69" s="10">
        <f>IF($A69+AB$6-1&gt;$A$104,"",PRODUCT($DB69:$DB95)^(1/AB$6)-1)</f>
        <v>6.7129113204660529E-2</v>
      </c>
      <c r="AC69" s="10">
        <f>IF($A69+AC$6-1&gt;$A$104,"",PRODUCT($DB69:$DB96)^(1/AC$6)-1)</f>
        <v>6.4547995847631157E-2</v>
      </c>
      <c r="AD69" s="10">
        <f>IF($A69+AD$6-1&gt;$A$104,"",PRODUCT($DB69:$DB97)^(1/AD$6)-1)</f>
        <v>6.4633974732854815E-2</v>
      </c>
      <c r="AE69" s="10">
        <f>IF($A69+AE$6-1&gt;$A$104,"",PRODUCT($DB69:$DB98)^(1/AE$6)-1)</f>
        <v>6.6098688443599229E-2</v>
      </c>
      <c r="AF69" s="10">
        <f>IF($A69+AF$6-1&gt;$A$104,"",PRODUCT($DB69:$DB99)^(1/AF$6)-1)</f>
        <v>6.2365262446973491E-2</v>
      </c>
      <c r="AG69" s="10">
        <f>IF($A69+AG$6-1&gt;$A$104,"",PRODUCT($DB69:$DB100)^(1/AG$6)-1)</f>
        <v>6.5910573779493165E-2</v>
      </c>
      <c r="AH69" s="10">
        <f>IF($A69+AH$6-1&gt;$A$104,"",PRODUCT($DB69:$DB101)^(1/AH$6)-1)</f>
        <v>6.8478677783174069E-2</v>
      </c>
      <c r="AI69" s="10">
        <f>IF($A69+AI$6-1&gt;$A$104,"",PRODUCT($DB69:$DB104)^(1/AI$6)-1)</f>
        <v>6.4755882624294214E-2</v>
      </c>
      <c r="AJ69" s="10">
        <f>IF($A69+AJ$6-1&gt;$A$104,"",PRODUCT($DB69:$DB105)^(1/AJ$6)-1)</f>
        <v>6.2848772645579087E-2</v>
      </c>
      <c r="AK69" s="10">
        <f>IF($A69+AK$6-1&gt;$A$104,"",PRODUCT($DB69:$DB106)^(1/AK$6)-1)</f>
        <v>6.1050749811575988E-2</v>
      </c>
      <c r="AL69" s="10" t="str">
        <f>IF($A69+AL$6-1&gt;$A$104,"",PRODUCT($DB69:$DB107)^(1/AL$6)-1)</f>
        <v/>
      </c>
      <c r="AM69" s="10" t="str">
        <f>IF($A69+AM$6-1&gt;$A$104,"",PRODUCT($DB69:$DB108)^(1/AM$6)-1)</f>
        <v/>
      </c>
      <c r="AN69" s="10" t="str">
        <f>IF($A69+AN$6-1&gt;$A$104,"",PRODUCT($DB69:$DB109)^(1/AN$6)-1)</f>
        <v/>
      </c>
      <c r="AO69" s="10" t="str">
        <f>IF($A69+AO$6-1&gt;$A$104,"",PRODUCT($DB69:$DB110)^(1/AO$6)-1)</f>
        <v/>
      </c>
      <c r="AP69" s="10" t="str">
        <f>IF($A69+AP$6-1&gt;$A$104,"",PRODUCT($DB69:$DB111)^(1/AP$6)-1)</f>
        <v/>
      </c>
      <c r="AQ69" s="10" t="str">
        <f>IF($A69+AQ$6-1&gt;$A$104,"",PRODUCT($DB69:$DB112)^(1/AQ$6)-1)</f>
        <v/>
      </c>
      <c r="AR69" s="10" t="str">
        <f>IF($A69+AR$6-1&gt;$A$104,"",PRODUCT($DB69:$DB113)^(1/AR$6)-1)</f>
        <v/>
      </c>
      <c r="AS69" s="10" t="str">
        <f>IF($A69+AS$6-1&gt;$A$104,"",PRODUCT($DB69:$DB114)^(1/AS$6)-1)</f>
        <v/>
      </c>
      <c r="AT69" s="10" t="str">
        <f>IF($A69+AT$6-1&gt;$A$104,"",PRODUCT($DB69:$DB115)^(1/AT$6)-1)</f>
        <v/>
      </c>
      <c r="AU69" s="10" t="str">
        <f>IF($A69+AU$6-1&gt;$A$104,"",PRODUCT($DB69:$DB116)^(1/AU$6)-1)</f>
        <v/>
      </c>
      <c r="AV69" s="10" t="str">
        <f>IF($A69+AV$6-1&gt;$A$104,"",PRODUCT($DB69:$DB117)^(1/AV$6)-1)</f>
        <v/>
      </c>
      <c r="AW69" s="10" t="str">
        <f>IF($A69+AW$6-1&gt;$A$104,"",PRODUCT($DB69:$DB118)^(1/AW$6)-1)</f>
        <v/>
      </c>
      <c r="AX69" s="10" t="str">
        <f>IF($A69+AX$6-1&gt;$A$104,"",PRODUCT($DB69:$DB119)^(1/AX$6)-1)</f>
        <v/>
      </c>
      <c r="AY69" s="10" t="str">
        <f>IF($A69+AY$6-1&gt;$A$104,"",PRODUCT($DB69:$DB120)^(1/AY$6)-1)</f>
        <v/>
      </c>
      <c r="AZ69" s="10" t="str">
        <f>IF($A69+AZ$6-1&gt;$A$104,"",PRODUCT($DB69:$DB121)^(1/AZ$6)-1)</f>
        <v/>
      </c>
      <c r="BA69" s="10" t="str">
        <f>IF($A69+BA$6-1&gt;$A$104,"",PRODUCT($DB69:$DB122)^(1/BA$6)-1)</f>
        <v/>
      </c>
      <c r="BB69" s="10" t="str">
        <f>IF($A69+BB$6-1&gt;$A$104,"",PRODUCT($DB69:$DB123)^(1/BB$6)-1)</f>
        <v/>
      </c>
      <c r="BC69" s="10" t="str">
        <f>IF($A69+BC$6-1&gt;$A$104,"",PRODUCT($DB69:$DB124)^(1/BC$6)-1)</f>
        <v/>
      </c>
      <c r="BD69" s="10" t="str">
        <f>IF($A69+BD$6-1&gt;$A$104,"",PRODUCT($DB69:$DB125)^(1/BD$6)-1)</f>
        <v/>
      </c>
      <c r="BE69" s="10" t="str">
        <f>IF($A69+BE$6-1&gt;$A$104,"",PRODUCT($DB69:$DB126)^(1/BE$6)-1)</f>
        <v/>
      </c>
      <c r="BF69" s="10" t="str">
        <f>IF($A69+BF$6-1&gt;$A$104,"",PRODUCT($DB69:$DB127)^(1/BF$6)-1)</f>
        <v/>
      </c>
      <c r="BG69" s="10" t="str">
        <f>IF($A69+BG$6-1&gt;$A$104,"",PRODUCT($DB69:$DB128)^(1/BG$6)-1)</f>
        <v/>
      </c>
      <c r="BH69" s="10" t="str">
        <f>IF($A69+BH$6-1&gt;$A$104,"",PRODUCT($DB69:$DB129)^(1/BH$6)-1)</f>
        <v/>
      </c>
      <c r="BI69" s="10" t="str">
        <f>IF($A69+BI$6-1&gt;$A$104,"",PRODUCT($DB69:$DB130)^(1/BI$6)-1)</f>
        <v/>
      </c>
      <c r="BJ69" s="10" t="str">
        <f>IF($A69+BJ$6-1&gt;$A$104,"",PRODUCT($DB69:$DB131)^(1/BJ$6)-1)</f>
        <v/>
      </c>
      <c r="BK69" s="10" t="str">
        <f>IF($A69+BK$6-1&gt;$A$104,"",PRODUCT($DB69:$DB132)^(1/BK$6)-1)</f>
        <v/>
      </c>
      <c r="BL69" s="10" t="str">
        <f>IF($A69+BL$6-1&gt;$A$104,"",PRODUCT($DB69:$DB133)^(1/BL$6)-1)</f>
        <v/>
      </c>
      <c r="BM69" s="10" t="str">
        <f>IF($A69+BM$6-1&gt;$A$104,"",PRODUCT($DB69:$DB134)^(1/BM$6)-1)</f>
        <v/>
      </c>
      <c r="BN69" s="10" t="str">
        <f>IF($A69+BN$6-1&gt;$A$104,"",PRODUCT($DB69:$DB135)^(1/BN$6)-1)</f>
        <v/>
      </c>
      <c r="BO69" s="10" t="str">
        <f>IF($A69+BO$6-1&gt;$A$104,"",PRODUCT($DB69:$DB136)^(1/BO$6)-1)</f>
        <v/>
      </c>
      <c r="BP69" s="10" t="str">
        <f>IF($A69+BP$6-1&gt;$A$104,"",PRODUCT($DB69:$DB137)^(1/BP$6)-1)</f>
        <v/>
      </c>
      <c r="BQ69" s="10" t="str">
        <f>IF($A69+BQ$6-1&gt;$A$104,"",PRODUCT($DB69:$DB138)^(1/BQ$6)-1)</f>
        <v/>
      </c>
      <c r="BR69" s="10" t="str">
        <f>IF($A69+BR$6-1&gt;$A$104,"",PRODUCT($DB69:$DB139)^(1/BR$6)-1)</f>
        <v/>
      </c>
      <c r="BS69" s="10" t="str">
        <f>IF($A69+BS$6-1&gt;$A$104,"",PRODUCT($DB69:$DB140)^(1/BS$6)-1)</f>
        <v/>
      </c>
      <c r="BT69" s="10" t="str">
        <f>IF($A69+BT$6-1&gt;$A$104,"",PRODUCT($DB69:$DB141)^(1/BT$6)-1)</f>
        <v/>
      </c>
      <c r="BU69" s="10" t="str">
        <f>IF($A69+BU$6-1&gt;$A$104,"",PRODUCT($DB69:$DB142)^(1/BU$6)-1)</f>
        <v/>
      </c>
      <c r="BV69" s="10" t="str">
        <f>IF($A69+BV$6-1&gt;$A$104,"",PRODUCT($DB69:$DB143)^(1/BV$6)-1)</f>
        <v/>
      </c>
      <c r="BW69" s="10" t="str">
        <f>IF($A69+BW$6-1&gt;$A$104,"",PRODUCT($DB69:$DB144)^(1/BW$6)-1)</f>
        <v/>
      </c>
      <c r="BX69" s="10" t="str">
        <f>IF($A69+BX$6-1&gt;$A$104,"",PRODUCT($DB69:$DB145)^(1/BX$6)-1)</f>
        <v/>
      </c>
      <c r="BY69" s="10" t="str">
        <f>IF($A69+BY$6-1&gt;$A$104,"",PRODUCT($DB69:$DB146)^(1/BY$6)-1)</f>
        <v/>
      </c>
      <c r="BZ69" s="10" t="str">
        <f>IF($A69+BZ$6-1&gt;$A$104,"",PRODUCT($DB69:$DB147)^(1/BZ$6)-1)</f>
        <v/>
      </c>
      <c r="CA69" s="10" t="str">
        <f>IF($A69+CA$6-1&gt;$A$104,"",PRODUCT($DB69:$DB148)^(1/CA$6)-1)</f>
        <v/>
      </c>
      <c r="CB69" s="10" t="str">
        <f>IF($A69+CB$6-1&gt;$A$104,"",PRODUCT($DB69:$DB149)^(1/CB$6)-1)</f>
        <v/>
      </c>
      <c r="CC69" s="10" t="str">
        <f>IF($A69+CC$6-1&gt;$A$104,"",PRODUCT($DB69:$DB150)^(1/CC$6)-1)</f>
        <v/>
      </c>
      <c r="CD69" s="10" t="str">
        <f>IF($A69+CD$6-1&gt;$A$104,"",PRODUCT($DB69:$DB151)^(1/CD$6)-1)</f>
        <v/>
      </c>
      <c r="CE69" s="10" t="str">
        <f>IF($A69+CE$6-1&gt;$A$104,"",PRODUCT($DB69:$DB152)^(1/CE$6)-1)</f>
        <v/>
      </c>
      <c r="CF69" s="10" t="str">
        <f>IF($A69+CF$6-1&gt;$A$104,"",PRODUCT($DB69:$DB153)^(1/CF$6)-1)</f>
        <v/>
      </c>
      <c r="CG69" s="10" t="str">
        <f>IF($A69+CG$6-1&gt;$A$104,"",PRODUCT($DB69:$DB154)^(1/CG$6)-1)</f>
        <v/>
      </c>
      <c r="CH69" s="10" t="str">
        <f>IF($A69+CH$6-1&gt;$A$104,"",PRODUCT($DB69:$DB154)^(1/CH$6)-1)</f>
        <v/>
      </c>
      <c r="CI69" s="10" t="str">
        <f>IF($A69+CI$6-1&gt;$A$104,"",PRODUCT($DB69:$DB155)^(1/CI$6)-1)</f>
        <v/>
      </c>
      <c r="CJ69" s="10" t="str">
        <f>IF($A69+CJ$6-1&gt;$A$104,"",PRODUCT($DB69:$DB156)^(1/CJ$6)-1)</f>
        <v/>
      </c>
      <c r="CK69" s="10" t="str">
        <f>IF($A69+CK$6-1&gt;$A$104,"",PRODUCT($DB69:$DB157)^(1/CK$6)-1)</f>
        <v/>
      </c>
      <c r="CL69" s="10" t="str">
        <f>IF($A69+CL$6-1&gt;$A$104,"",PRODUCT($DB69:$DB158)^(1/CL$6)-1)</f>
        <v/>
      </c>
      <c r="CM69" s="10" t="str">
        <f>IF($A69+CM$6-1&gt;$A$104,"",PRODUCT($DB69:$DB159)^(1/CM$6)-1)</f>
        <v/>
      </c>
      <c r="CN69" s="10" t="str">
        <f>IF($A69+CN$6-1&gt;$A$104,"",PRODUCT($DB69:$DB160)^(1/CN$6)-1)</f>
        <v/>
      </c>
      <c r="CO69" s="10" t="str">
        <f>IF($A69+CO$6-1&gt;$A$104,"",PRODUCT($DB69:$DB161)^(1/CO$6)-1)</f>
        <v/>
      </c>
      <c r="CP69" s="10" t="str">
        <f>IF($A69+CP$6-1&gt;$A$104,"",PRODUCT($DB69:$DB162)^(1/CP$6)-1)</f>
        <v/>
      </c>
      <c r="CQ69" s="10" t="str">
        <f t="shared" si="2"/>
        <v/>
      </c>
      <c r="CR69" s="10" t="str">
        <f t="shared" si="3"/>
        <v/>
      </c>
      <c r="CS69" s="10" t="str">
        <f t="shared" si="4"/>
        <v/>
      </c>
      <c r="CT69" s="10" t="str">
        <f t="shared" si="5"/>
        <v/>
      </c>
      <c r="CU69" s="10" t="str">
        <f t="shared" si="6"/>
        <v/>
      </c>
      <c r="CW69" s="2">
        <v>1988</v>
      </c>
      <c r="CX69" s="6">
        <v>0.18027911967169999</v>
      </c>
      <c r="CY69" s="6">
        <v>6.1020123546518902E-2</v>
      </c>
      <c r="CZ69" s="6">
        <v>4.4194107121963797E-2</v>
      </c>
      <c r="DA69" s="5">
        <f t="shared" si="8"/>
        <v>8.464078996122959E-2</v>
      </c>
      <c r="DB69" s="5">
        <f t="shared" si="7"/>
        <v>1.0846407899612296</v>
      </c>
    </row>
    <row r="70" spans="1:106" x14ac:dyDescent="0.2">
      <c r="A70" s="4">
        <v>1989</v>
      </c>
      <c r="B70" s="10">
        <f t="shared" si="1"/>
        <v>0.17187065495085596</v>
      </c>
      <c r="C70" s="10">
        <f>IF($A70+C$6-1&gt;$A$104,"",PRODUCT($DB70:$DB71)^(1/C$6)-1)</f>
        <v>5.2583278982477388E-2</v>
      </c>
      <c r="D70" s="10">
        <f>IF($A70+D$6-1&gt;$A$104,"",PRODUCT($DB70:$DB72)^(1/D$6)-1)</f>
        <v>0.10930865023588177</v>
      </c>
      <c r="E70" s="10">
        <f>IF($A70+E$6-1&gt;$A$104,"",PRODUCT($DB70:$DB73)^(1/E$6)-1)</f>
        <v>9.596481107889443E-2</v>
      </c>
      <c r="F70" s="10">
        <f>IF($A70+F$6-1&gt;$A$104,"",PRODUCT($DB70:$DB74)^(1/F$6)-1)</f>
        <v>9.3171339716245472E-2</v>
      </c>
      <c r="G70" s="10">
        <f>IF($A70+G$6-1&gt;$A$104,"",PRODUCT($DB70:$DB75)^(1/G$6)-1)</f>
        <v>6.8557336803774183E-2</v>
      </c>
      <c r="H70" s="10">
        <f>IF($A70+H$6-1&gt;$A$104,"",PRODUCT($DB70:$DB76)^(1/H$6)-1)</f>
        <v>9.3526438960744862E-2</v>
      </c>
      <c r="I70" s="10">
        <f>IF($A70+I$6-1&gt;$A$104,"",PRODUCT($DB70:$DB77)^(1/I$6)-1)</f>
        <v>9.4330047739038525E-2</v>
      </c>
      <c r="J70" s="10">
        <f>IF($A70+J$6-1&gt;$A$104,"",PRODUCT($DB70:$DB78)^(1/J$6)-1)</f>
        <v>0.10573682891152703</v>
      </c>
      <c r="K70" s="10">
        <f>IF($A70+K$6-1&gt;$A$104,"",PRODUCT($DB70:$DB79)^(1/K$6)-1)</f>
        <v>0.11179100711266332</v>
      </c>
      <c r="L70" s="10">
        <f>IF($A70+L$6-1&gt;$A$104,"",PRODUCT($DB70:$DB80)^(1/L$6)-1)</f>
        <v>0.11202074622096081</v>
      </c>
      <c r="M70" s="10">
        <f>IF($A70+M$6-1&gt;$A$104,"",PRODUCT($DB70:$DB81)^(1/M$6)-1)</f>
        <v>9.7494729167428407E-2</v>
      </c>
      <c r="N70" s="10">
        <f>IF($A70+N$6-1&gt;$A$104,"",PRODUCT($DB70:$DB82)^(1/N$6)-1)</f>
        <v>8.5278226047640793E-2</v>
      </c>
      <c r="O70" s="10">
        <f>IF($A70+O$6-1&gt;$A$104,"",PRODUCT($DB70:$DB83)^(1/O$6)-1)</f>
        <v>7.1149429358552396E-2</v>
      </c>
      <c r="P70" s="10">
        <f>IF($A70+P$6-1&gt;$A$104,"",PRODUCT($DB70:$DB84)^(1/P$6)-1)</f>
        <v>7.7911772996958728E-2</v>
      </c>
      <c r="Q70" s="10">
        <f>IF($A70+Q$6-1&gt;$A$104,"",PRODUCT($DB70:$DB85)^(1/Q$6)-1)</f>
        <v>7.59383347760898E-2</v>
      </c>
      <c r="R70" s="10">
        <f>IF($A70+R$6-1&gt;$A$104,"",PRODUCT($DB70:$DB86)^(1/R$6)-1)</f>
        <v>7.18182927322637E-2</v>
      </c>
      <c r="S70" s="10">
        <f>IF($A70+S$6-1&gt;$A$104,"",PRODUCT($DB70:$DB87)^(1/S$6)-1)</f>
        <v>7.2164695319713701E-2</v>
      </c>
      <c r="T70" s="10">
        <f>IF($A70+T$6-1&gt;$A$104,"",PRODUCT($DB70:$DB88)^(1/T$6)-1)</f>
        <v>7.0062566790981329E-2</v>
      </c>
      <c r="U70" s="10">
        <f>IF($A70+U$6-1&gt;$A$104,"",PRODUCT($DB70:$DB89)^(1/U$6)-1)</f>
        <v>5.6647310084199765E-2</v>
      </c>
      <c r="V70" s="10">
        <f>IF($A70+V$6-1&gt;$A$104,"",PRODUCT($DB70:$DB90)^(1/V$6)-1)</f>
        <v>6.0140798877973856E-2</v>
      </c>
      <c r="W70" s="10">
        <f>IF($A70+W$6-1&gt;$A$104,"",PRODUCT($DB70:$DB91)^(1/W$6)-1)</f>
        <v>6.2711001890164875E-2</v>
      </c>
      <c r="X70" s="10">
        <f>IF($A70+X$6-1&gt;$A$104,"",PRODUCT($DB70:$DB92)^(1/X$6)-1)</f>
        <v>6.0361158853194263E-2</v>
      </c>
      <c r="Y70" s="10">
        <f>IF($A70+Y$6-1&gt;$A$104,"",PRODUCT($DB70:$DB93)^(1/Y$6)-1)</f>
        <v>6.1481331948035622E-2</v>
      </c>
      <c r="Z70" s="10">
        <f>IF($A70+Z$6-1&gt;$A$104,"",PRODUCT($DB70:$DB94)^(1/Z$6)-1)</f>
        <v>6.6171215146813456E-2</v>
      </c>
      <c r="AA70" s="10">
        <f>IF($A70+AA$6-1&gt;$A$104,"",PRODUCT($DB70:$DB95)^(1/AA$6)-1)</f>
        <v>6.6461262831174706E-2</v>
      </c>
      <c r="AB70" s="10">
        <f>IF($A70+AB$6-1&gt;$A$104,"",PRODUCT($DB70:$DB96)^(1/AB$6)-1)</f>
        <v>6.3811009359463711E-2</v>
      </c>
      <c r="AC70" s="10">
        <f>IF($A70+AC$6-1&gt;$A$104,"",PRODUCT($DB70:$DB97)^(1/AC$6)-1)</f>
        <v>6.3926311757817711E-2</v>
      </c>
      <c r="AD70" s="10">
        <f>IF($A70+AD$6-1&gt;$A$104,"",PRODUCT($DB70:$DB98)^(1/AD$6)-1)</f>
        <v>6.5464990630385467E-2</v>
      </c>
      <c r="AE70" s="10">
        <f>IF($A70+AE$6-1&gt;$A$104,"",PRODUCT($DB70:$DB99)^(1/AE$6)-1)</f>
        <v>6.1630676319452737E-2</v>
      </c>
      <c r="AF70" s="10">
        <f>IF($A70+AF$6-1&gt;$A$104,"",PRODUCT($DB70:$DB100)^(1/AF$6)-1)</f>
        <v>6.5311788643537927E-2</v>
      </c>
      <c r="AG70" s="10">
        <f>IF($A70+AG$6-1&gt;$A$104,"",PRODUCT($DB70:$DB101)^(1/AG$6)-1)</f>
        <v>6.7977511147015779E-2</v>
      </c>
      <c r="AH70" s="10">
        <f>IF($A70+AH$6-1&gt;$A$104,"",PRODUCT($DB70:$DB104)^(1/AH$6)-1)</f>
        <v>6.415903462315331E-2</v>
      </c>
      <c r="AI70" s="10">
        <f>IF($A70+AI$6-1&gt;$A$104,"",PRODUCT($DB70:$DB105)^(1/AI$6)-1)</f>
        <v>6.221450257679928E-2</v>
      </c>
      <c r="AJ70" s="10">
        <f>IF($A70+AJ$6-1&gt;$A$104,"",PRODUCT($DB70:$DB106)^(1/AJ$6)-1)</f>
        <v>6.038434123197356E-2</v>
      </c>
      <c r="AK70" s="10" t="str">
        <f>IF($A70+AK$6-1&gt;$A$104,"",PRODUCT($DB70:$DB107)^(1/AK$6)-1)</f>
        <v/>
      </c>
      <c r="AL70" s="10" t="str">
        <f>IF($A70+AL$6-1&gt;$A$104,"",PRODUCT($DB70:$DB108)^(1/AL$6)-1)</f>
        <v/>
      </c>
      <c r="AM70" s="10" t="str">
        <f>IF($A70+AM$6-1&gt;$A$104,"",PRODUCT($DB70:$DB109)^(1/AM$6)-1)</f>
        <v/>
      </c>
      <c r="AN70" s="10" t="str">
        <f>IF($A70+AN$6-1&gt;$A$104,"",PRODUCT($DB70:$DB110)^(1/AN$6)-1)</f>
        <v/>
      </c>
      <c r="AO70" s="10" t="str">
        <f>IF($A70+AO$6-1&gt;$A$104,"",PRODUCT($DB70:$DB111)^(1/AO$6)-1)</f>
        <v/>
      </c>
      <c r="AP70" s="10" t="str">
        <f>IF($A70+AP$6-1&gt;$A$104,"",PRODUCT($DB70:$DB112)^(1/AP$6)-1)</f>
        <v/>
      </c>
      <c r="AQ70" s="10" t="str">
        <f>IF($A70+AQ$6-1&gt;$A$104,"",PRODUCT($DB70:$DB113)^(1/AQ$6)-1)</f>
        <v/>
      </c>
      <c r="AR70" s="10" t="str">
        <f>IF($A70+AR$6-1&gt;$A$104,"",PRODUCT($DB70:$DB114)^(1/AR$6)-1)</f>
        <v/>
      </c>
      <c r="AS70" s="10" t="str">
        <f>IF($A70+AS$6-1&gt;$A$104,"",PRODUCT($DB70:$DB115)^(1/AS$6)-1)</f>
        <v/>
      </c>
      <c r="AT70" s="10" t="str">
        <f>IF($A70+AT$6-1&gt;$A$104,"",PRODUCT($DB70:$DB116)^(1/AT$6)-1)</f>
        <v/>
      </c>
      <c r="AU70" s="10" t="str">
        <f>IF($A70+AU$6-1&gt;$A$104,"",PRODUCT($DB70:$DB117)^(1/AU$6)-1)</f>
        <v/>
      </c>
      <c r="AV70" s="10" t="str">
        <f>IF($A70+AV$6-1&gt;$A$104,"",PRODUCT($DB70:$DB118)^(1/AV$6)-1)</f>
        <v/>
      </c>
      <c r="AW70" s="10" t="str">
        <f>IF($A70+AW$6-1&gt;$A$104,"",PRODUCT($DB70:$DB119)^(1/AW$6)-1)</f>
        <v/>
      </c>
      <c r="AX70" s="10" t="str">
        <f>IF($A70+AX$6-1&gt;$A$104,"",PRODUCT($DB70:$DB120)^(1/AX$6)-1)</f>
        <v/>
      </c>
      <c r="AY70" s="10" t="str">
        <f>IF($A70+AY$6-1&gt;$A$104,"",PRODUCT($DB70:$DB121)^(1/AY$6)-1)</f>
        <v/>
      </c>
      <c r="AZ70" s="10" t="str">
        <f>IF($A70+AZ$6-1&gt;$A$104,"",PRODUCT($DB70:$DB122)^(1/AZ$6)-1)</f>
        <v/>
      </c>
      <c r="BA70" s="10" t="str">
        <f>IF($A70+BA$6-1&gt;$A$104,"",PRODUCT($DB70:$DB123)^(1/BA$6)-1)</f>
        <v/>
      </c>
      <c r="BB70" s="10" t="str">
        <f>IF($A70+BB$6-1&gt;$A$104,"",PRODUCT($DB70:$DB124)^(1/BB$6)-1)</f>
        <v/>
      </c>
      <c r="BC70" s="10" t="str">
        <f>IF($A70+BC$6-1&gt;$A$104,"",PRODUCT($DB70:$DB125)^(1/BC$6)-1)</f>
        <v/>
      </c>
      <c r="BD70" s="10" t="str">
        <f>IF($A70+BD$6-1&gt;$A$104,"",PRODUCT($DB70:$DB126)^(1/BD$6)-1)</f>
        <v/>
      </c>
      <c r="BE70" s="10" t="str">
        <f>IF($A70+BE$6-1&gt;$A$104,"",PRODUCT($DB70:$DB127)^(1/BE$6)-1)</f>
        <v/>
      </c>
      <c r="BF70" s="10" t="str">
        <f>IF($A70+BF$6-1&gt;$A$104,"",PRODUCT($DB70:$DB128)^(1/BF$6)-1)</f>
        <v/>
      </c>
      <c r="BG70" s="10" t="str">
        <f>IF($A70+BG$6-1&gt;$A$104,"",PRODUCT($DB70:$DB129)^(1/BG$6)-1)</f>
        <v/>
      </c>
      <c r="BH70" s="10" t="str">
        <f>IF($A70+BH$6-1&gt;$A$104,"",PRODUCT($DB70:$DB130)^(1/BH$6)-1)</f>
        <v/>
      </c>
      <c r="BI70" s="10" t="str">
        <f>IF($A70+BI$6-1&gt;$A$104,"",PRODUCT($DB70:$DB131)^(1/BI$6)-1)</f>
        <v/>
      </c>
      <c r="BJ70" s="10" t="str">
        <f>IF($A70+BJ$6-1&gt;$A$104,"",PRODUCT($DB70:$DB132)^(1/BJ$6)-1)</f>
        <v/>
      </c>
      <c r="BK70" s="10" t="str">
        <f>IF($A70+BK$6-1&gt;$A$104,"",PRODUCT($DB70:$DB133)^(1/BK$6)-1)</f>
        <v/>
      </c>
      <c r="BL70" s="10" t="str">
        <f>IF($A70+BL$6-1&gt;$A$104,"",PRODUCT($DB70:$DB134)^(1/BL$6)-1)</f>
        <v/>
      </c>
      <c r="BM70" s="10" t="str">
        <f>IF($A70+BM$6-1&gt;$A$104,"",PRODUCT($DB70:$DB135)^(1/BM$6)-1)</f>
        <v/>
      </c>
      <c r="BN70" s="10" t="str">
        <f>IF($A70+BN$6-1&gt;$A$104,"",PRODUCT($DB70:$DB136)^(1/BN$6)-1)</f>
        <v/>
      </c>
      <c r="BO70" s="10" t="str">
        <f>IF($A70+BO$6-1&gt;$A$104,"",PRODUCT($DB70:$DB137)^(1/BO$6)-1)</f>
        <v/>
      </c>
      <c r="BP70" s="10" t="str">
        <f>IF($A70+BP$6-1&gt;$A$104,"",PRODUCT($DB70:$DB138)^(1/BP$6)-1)</f>
        <v/>
      </c>
      <c r="BQ70" s="10" t="str">
        <f>IF($A70+BQ$6-1&gt;$A$104,"",PRODUCT($DB70:$DB139)^(1/BQ$6)-1)</f>
        <v/>
      </c>
      <c r="BR70" s="10" t="str">
        <f>IF($A70+BR$6-1&gt;$A$104,"",PRODUCT($DB70:$DB140)^(1/BR$6)-1)</f>
        <v/>
      </c>
      <c r="BS70" s="10" t="str">
        <f>IF($A70+BS$6-1&gt;$A$104,"",PRODUCT($DB70:$DB141)^(1/BS$6)-1)</f>
        <v/>
      </c>
      <c r="BT70" s="10" t="str">
        <f>IF($A70+BT$6-1&gt;$A$104,"",PRODUCT($DB70:$DB142)^(1/BT$6)-1)</f>
        <v/>
      </c>
      <c r="BU70" s="10" t="str">
        <f>IF($A70+BU$6-1&gt;$A$104,"",PRODUCT($DB70:$DB143)^(1/BU$6)-1)</f>
        <v/>
      </c>
      <c r="BV70" s="10" t="str">
        <f>IF($A70+BV$6-1&gt;$A$104,"",PRODUCT($DB70:$DB144)^(1/BV$6)-1)</f>
        <v/>
      </c>
      <c r="BW70" s="10" t="str">
        <f>IF($A70+BW$6-1&gt;$A$104,"",PRODUCT($DB70:$DB145)^(1/BW$6)-1)</f>
        <v/>
      </c>
      <c r="BX70" s="10" t="str">
        <f>IF($A70+BX$6-1&gt;$A$104,"",PRODUCT($DB70:$DB146)^(1/BX$6)-1)</f>
        <v/>
      </c>
      <c r="BY70" s="10" t="str">
        <f>IF($A70+BY$6-1&gt;$A$104,"",PRODUCT($DB70:$DB147)^(1/BY$6)-1)</f>
        <v/>
      </c>
      <c r="BZ70" s="10" t="str">
        <f>IF($A70+BZ$6-1&gt;$A$104,"",PRODUCT($DB70:$DB148)^(1/BZ$6)-1)</f>
        <v/>
      </c>
      <c r="CA70" s="10" t="str">
        <f>IF($A70+CA$6-1&gt;$A$104,"",PRODUCT($DB70:$DB149)^(1/CA$6)-1)</f>
        <v/>
      </c>
      <c r="CB70" s="10" t="str">
        <f>IF($A70+CB$6-1&gt;$A$104,"",PRODUCT($DB70:$DB150)^(1/CB$6)-1)</f>
        <v/>
      </c>
      <c r="CC70" s="10" t="str">
        <f>IF($A70+CC$6-1&gt;$A$104,"",PRODUCT($DB70:$DB151)^(1/CC$6)-1)</f>
        <v/>
      </c>
      <c r="CD70" s="10" t="str">
        <f>IF($A70+CD$6-1&gt;$A$104,"",PRODUCT($DB70:$DB152)^(1/CD$6)-1)</f>
        <v/>
      </c>
      <c r="CE70" s="10" t="str">
        <f>IF($A70+CE$6-1&gt;$A$104,"",PRODUCT($DB70:$DB153)^(1/CE$6)-1)</f>
        <v/>
      </c>
      <c r="CF70" s="10" t="str">
        <f>IF($A70+CF$6-1&gt;$A$104,"",PRODUCT($DB70:$DB154)^(1/CF$6)-1)</f>
        <v/>
      </c>
      <c r="CG70" s="10" t="str">
        <f>IF($A70+CG$6-1&gt;$A$104,"",PRODUCT($DB70:$DB155)^(1/CG$6)-1)</f>
        <v/>
      </c>
      <c r="CH70" s="10" t="str">
        <f>IF($A70+CH$6-1&gt;$A$104,"",PRODUCT($DB70:$DB155)^(1/CH$6)-1)</f>
        <v/>
      </c>
      <c r="CI70" s="10" t="str">
        <f>IF($A70+CI$6-1&gt;$A$104,"",PRODUCT($DB70:$DB156)^(1/CI$6)-1)</f>
        <v/>
      </c>
      <c r="CJ70" s="10" t="str">
        <f>IF($A70+CJ$6-1&gt;$A$104,"",PRODUCT($DB70:$DB157)^(1/CJ$6)-1)</f>
        <v/>
      </c>
      <c r="CK70" s="10" t="str">
        <f>IF($A70+CK$6-1&gt;$A$104,"",PRODUCT($DB70:$DB158)^(1/CK$6)-1)</f>
        <v/>
      </c>
      <c r="CL70" s="10" t="str">
        <f>IF($A70+CL$6-1&gt;$A$104,"",PRODUCT($DB70:$DB159)^(1/CL$6)-1)</f>
        <v/>
      </c>
      <c r="CM70" s="10" t="str">
        <f>IF($A70+CM$6-1&gt;$A$104,"",PRODUCT($DB70:$DB160)^(1/CM$6)-1)</f>
        <v/>
      </c>
      <c r="CN70" s="10" t="str">
        <f>IF($A70+CN$6-1&gt;$A$104,"",PRODUCT($DB70:$DB161)^(1/CN$6)-1)</f>
        <v/>
      </c>
      <c r="CO70" s="10" t="str">
        <f>IF($A70+CO$6-1&gt;$A$104,"",PRODUCT($DB70:$DB162)^(1/CO$6)-1)</f>
        <v/>
      </c>
      <c r="CP70" s="10" t="str">
        <f>IF($A70+CP$6-1&gt;$A$104,"",PRODUCT($DB70:$DB163)^(1/CP$6)-1)</f>
        <v/>
      </c>
      <c r="CQ70" s="10" t="str">
        <f t="shared" si="2"/>
        <v/>
      </c>
      <c r="CR70" s="10" t="str">
        <f t="shared" si="3"/>
        <v/>
      </c>
      <c r="CS70" s="10" t="str">
        <f t="shared" si="4"/>
        <v/>
      </c>
      <c r="CT70" s="10" t="str">
        <f t="shared" si="5"/>
        <v/>
      </c>
      <c r="CU70" s="10" t="str">
        <f t="shared" si="6"/>
        <v/>
      </c>
      <c r="CW70" s="2">
        <v>1989</v>
      </c>
      <c r="CX70" s="6">
        <v>0.28863511170143002</v>
      </c>
      <c r="CY70" s="6">
        <v>0.13287491465425699</v>
      </c>
      <c r="CZ70" s="6">
        <v>4.6473028146599302E-2</v>
      </c>
      <c r="DA70" s="5">
        <f t="shared" si="8"/>
        <v>0.17187065495085596</v>
      </c>
      <c r="DB70" s="5">
        <f t="shared" si="7"/>
        <v>1.171870654950856</v>
      </c>
    </row>
    <row r="71" spans="1:106" x14ac:dyDescent="0.2">
      <c r="A71" s="4">
        <v>1990</v>
      </c>
      <c r="B71" s="10">
        <f t="shared" si="1"/>
        <v>-5.4561564014958042E-2</v>
      </c>
      <c r="C71" s="10">
        <f>IF($A71+C$6-1&gt;$A$104,"",PRODUCT($DB71:$DB72)^(1/C$6)-1)</f>
        <v>7.9291507492352142E-2</v>
      </c>
      <c r="D71" s="10">
        <f>IF($A71+D$6-1&gt;$A$104,"",PRODUCT($DB71:$DB73)^(1/D$6)-1)</f>
        <v>7.1771622217000175E-2</v>
      </c>
      <c r="E71" s="10">
        <f>IF($A71+E$6-1&gt;$A$104,"",PRODUCT($DB71:$DB74)^(1/E$6)-1)</f>
        <v>7.4336612802224256E-2</v>
      </c>
      <c r="F71" s="10">
        <f>IF($A71+F$6-1&gt;$A$104,"",PRODUCT($DB71:$DB75)^(1/F$6)-1)</f>
        <v>4.9014426513830589E-2</v>
      </c>
      <c r="G71" s="10">
        <f>IF($A71+G$6-1&gt;$A$104,"",PRODUCT($DB71:$DB76)^(1/G$6)-1)</f>
        <v>8.0988040529653249E-2</v>
      </c>
      <c r="H71" s="10">
        <f>IF($A71+H$6-1&gt;$A$104,"",PRODUCT($DB71:$DB77)^(1/H$6)-1)</f>
        <v>8.3679823828280986E-2</v>
      </c>
      <c r="I71" s="10">
        <f>IF($A71+I$6-1&gt;$A$104,"",PRODUCT($DB71:$DB78)^(1/I$6)-1)</f>
        <v>9.7736960195381695E-2</v>
      </c>
      <c r="J71" s="10">
        <f>IF($A71+J$6-1&gt;$A$104,"",PRODUCT($DB71:$DB79)^(1/J$6)-1)</f>
        <v>0.10530858511961561</v>
      </c>
      <c r="K71" s="10">
        <f>IF($A71+K$6-1&gt;$A$104,"",PRODUCT($DB71:$DB80)^(1/K$6)-1)</f>
        <v>0.10620651193403141</v>
      </c>
      <c r="L71" s="10">
        <f>IF($A71+L$6-1&gt;$A$104,"",PRODUCT($DB71:$DB81)^(1/L$6)-1)</f>
        <v>9.0971997636775992E-2</v>
      </c>
      <c r="M71" s="10">
        <f>IF($A71+M$6-1&gt;$A$104,"",PRODUCT($DB71:$DB82)^(1/M$6)-1)</f>
        <v>7.8357775269060959E-2</v>
      </c>
      <c r="N71" s="10">
        <f>IF($A71+N$6-1&gt;$A$104,"",PRODUCT($DB71:$DB83)^(1/N$6)-1)</f>
        <v>6.3770107932854758E-2</v>
      </c>
      <c r="O71" s="10">
        <f>IF($A71+O$6-1&gt;$A$104,"",PRODUCT($DB71:$DB84)^(1/O$6)-1)</f>
        <v>7.149613978747249E-2</v>
      </c>
      <c r="P71" s="10">
        <f>IF($A71+P$6-1&gt;$A$104,"",PRODUCT($DB71:$DB85)^(1/P$6)-1)</f>
        <v>6.9829481058484522E-2</v>
      </c>
      <c r="Q71" s="10">
        <f>IF($A71+Q$6-1&gt;$A$104,"",PRODUCT($DB71:$DB86)^(1/Q$6)-1)</f>
        <v>6.5856548350366362E-2</v>
      </c>
      <c r="R71" s="10">
        <f>IF($A71+R$6-1&gt;$A$104,"",PRODUCT($DB71:$DB87)^(1/R$6)-1)</f>
        <v>6.6571181687138603E-2</v>
      </c>
      <c r="S71" s="10">
        <f>IF($A71+S$6-1&gt;$A$104,"",PRODUCT($DB71:$DB88)^(1/S$6)-1)</f>
        <v>6.4673306952721665E-2</v>
      </c>
      <c r="T71" s="10">
        <f>IF($A71+T$6-1&gt;$A$104,"",PRODUCT($DB71:$DB89)^(1/T$6)-1)</f>
        <v>5.0906992940102258E-2</v>
      </c>
      <c r="U71" s="10">
        <f>IF($A71+U$6-1&gt;$A$104,"",PRODUCT($DB71:$DB90)^(1/U$6)-1)</f>
        <v>5.4842797519726538E-2</v>
      </c>
      <c r="V71" s="10">
        <f>IF($A71+V$6-1&gt;$A$104,"",PRODUCT($DB71:$DB91)^(1/V$6)-1)</f>
        <v>5.7774413209235931E-2</v>
      </c>
      <c r="W71" s="10">
        <f>IF($A71+W$6-1&gt;$A$104,"",PRODUCT($DB71:$DB92)^(1/W$6)-1)</f>
        <v>5.5552668494742052E-2</v>
      </c>
      <c r="X71" s="10">
        <f>IF($A71+X$6-1&gt;$A$104,"",PRODUCT($DB71:$DB93)^(1/X$6)-1)</f>
        <v>5.6925111525532701E-2</v>
      </c>
      <c r="Y71" s="10">
        <f>IF($A71+Y$6-1&gt;$A$104,"",PRODUCT($DB71:$DB94)^(1/Y$6)-1)</f>
        <v>6.1980207854187341E-2</v>
      </c>
      <c r="Z71" s="10">
        <f>IF($A71+Z$6-1&gt;$A$104,"",PRODUCT($DB71:$DB95)^(1/Z$6)-1)</f>
        <v>6.2448044219536314E-2</v>
      </c>
      <c r="AA71" s="10">
        <f>IF($A71+AA$6-1&gt;$A$104,"",PRODUCT($DB71:$DB96)^(1/AA$6)-1)</f>
        <v>5.9860023201261825E-2</v>
      </c>
      <c r="AB71" s="10">
        <f>IF($A71+AB$6-1&gt;$A$104,"",PRODUCT($DB71:$DB97)^(1/AB$6)-1)</f>
        <v>6.0125239432683664E-2</v>
      </c>
      <c r="AC71" s="10">
        <f>IF($A71+AC$6-1&gt;$A$104,"",PRODUCT($DB71:$DB98)^(1/AC$6)-1)</f>
        <v>6.184894001981478E-2</v>
      </c>
      <c r="AD71" s="10">
        <f>IF($A71+AD$6-1&gt;$A$104,"",PRODUCT($DB71:$DB99)^(1/AD$6)-1)</f>
        <v>5.802013888302926E-2</v>
      </c>
      <c r="AE71" s="10">
        <f>IF($A71+AE$6-1&gt;$A$104,"",PRODUCT($DB71:$DB100)^(1/AE$6)-1)</f>
        <v>6.1931820966688367E-2</v>
      </c>
      <c r="AF71" s="10">
        <f>IF($A71+AF$6-1&gt;$A$104,"",PRODUCT($DB71:$DB101)^(1/AF$6)-1)</f>
        <v>6.4784059491592494E-2</v>
      </c>
      <c r="AG71" s="10">
        <f>IF($A71+AG$6-1&gt;$A$104,"",PRODUCT($DB71:$DB104)^(1/AG$6)-1)</f>
        <v>6.0957533196142277E-2</v>
      </c>
      <c r="AH71" s="10">
        <f>IF($A71+AH$6-1&gt;$A$104,"",PRODUCT($DB71:$DB105)^(1/AH$6)-1)</f>
        <v>5.9056849792786359E-2</v>
      </c>
      <c r="AI71" s="10">
        <f>IF($A71+AI$6-1&gt;$A$104,"",PRODUCT($DB71:$DB106)^(1/AI$6)-1)</f>
        <v>5.7271081886507869E-2</v>
      </c>
      <c r="AJ71" s="10" t="str">
        <f>IF($A71+AJ$6-1&gt;$A$104,"",PRODUCT($DB71:$DB107)^(1/AJ$6)-1)</f>
        <v/>
      </c>
      <c r="AK71" s="10" t="str">
        <f>IF($A71+AK$6-1&gt;$A$104,"",PRODUCT($DB71:$DB108)^(1/AK$6)-1)</f>
        <v/>
      </c>
      <c r="AL71" s="10" t="str">
        <f>IF($A71+AL$6-1&gt;$A$104,"",PRODUCT($DB71:$DB109)^(1/AL$6)-1)</f>
        <v/>
      </c>
      <c r="AM71" s="10" t="str">
        <f>IF($A71+AM$6-1&gt;$A$104,"",PRODUCT($DB71:$DB110)^(1/AM$6)-1)</f>
        <v/>
      </c>
      <c r="AN71" s="10" t="str">
        <f>IF($A71+AN$6-1&gt;$A$104,"",PRODUCT($DB71:$DB111)^(1/AN$6)-1)</f>
        <v/>
      </c>
      <c r="AO71" s="10" t="str">
        <f>IF($A71+AO$6-1&gt;$A$104,"",PRODUCT($DB71:$DB112)^(1/AO$6)-1)</f>
        <v/>
      </c>
      <c r="AP71" s="10" t="str">
        <f>IF($A71+AP$6-1&gt;$A$104,"",PRODUCT($DB71:$DB113)^(1/AP$6)-1)</f>
        <v/>
      </c>
      <c r="AQ71" s="10" t="str">
        <f>IF($A71+AQ$6-1&gt;$A$104,"",PRODUCT($DB71:$DB114)^(1/AQ$6)-1)</f>
        <v/>
      </c>
      <c r="AR71" s="10" t="str">
        <f>IF($A71+AR$6-1&gt;$A$104,"",PRODUCT($DB71:$DB115)^(1/AR$6)-1)</f>
        <v/>
      </c>
      <c r="AS71" s="10" t="str">
        <f>IF($A71+AS$6-1&gt;$A$104,"",PRODUCT($DB71:$DB116)^(1/AS$6)-1)</f>
        <v/>
      </c>
      <c r="AT71" s="10" t="str">
        <f>IF($A71+AT$6-1&gt;$A$104,"",PRODUCT($DB71:$DB117)^(1/AT$6)-1)</f>
        <v/>
      </c>
      <c r="AU71" s="10" t="str">
        <f>IF($A71+AU$6-1&gt;$A$104,"",PRODUCT($DB71:$DB118)^(1/AU$6)-1)</f>
        <v/>
      </c>
      <c r="AV71" s="10" t="str">
        <f>IF($A71+AV$6-1&gt;$A$104,"",PRODUCT($DB71:$DB119)^(1/AV$6)-1)</f>
        <v/>
      </c>
      <c r="AW71" s="10" t="str">
        <f>IF($A71+AW$6-1&gt;$A$104,"",PRODUCT($DB71:$DB120)^(1/AW$6)-1)</f>
        <v/>
      </c>
      <c r="AX71" s="10" t="str">
        <f>IF($A71+AX$6-1&gt;$A$104,"",PRODUCT($DB71:$DB121)^(1/AX$6)-1)</f>
        <v/>
      </c>
      <c r="AY71" s="10" t="str">
        <f>IF($A71+AY$6-1&gt;$A$104,"",PRODUCT($DB71:$DB122)^(1/AY$6)-1)</f>
        <v/>
      </c>
      <c r="AZ71" s="10" t="str">
        <f>IF($A71+AZ$6-1&gt;$A$104,"",PRODUCT($DB71:$DB123)^(1/AZ$6)-1)</f>
        <v/>
      </c>
      <c r="BA71" s="10" t="str">
        <f>IF($A71+BA$6-1&gt;$A$104,"",PRODUCT($DB71:$DB124)^(1/BA$6)-1)</f>
        <v/>
      </c>
      <c r="BB71" s="10" t="str">
        <f>IF($A71+BB$6-1&gt;$A$104,"",PRODUCT($DB71:$DB125)^(1/BB$6)-1)</f>
        <v/>
      </c>
      <c r="BC71" s="10" t="str">
        <f>IF($A71+BC$6-1&gt;$A$104,"",PRODUCT($DB71:$DB126)^(1/BC$6)-1)</f>
        <v/>
      </c>
      <c r="BD71" s="10" t="str">
        <f>IF($A71+BD$6-1&gt;$A$104,"",PRODUCT($DB71:$DB127)^(1/BD$6)-1)</f>
        <v/>
      </c>
      <c r="BE71" s="10" t="str">
        <f>IF($A71+BE$6-1&gt;$A$104,"",PRODUCT($DB71:$DB128)^(1/BE$6)-1)</f>
        <v/>
      </c>
      <c r="BF71" s="10" t="str">
        <f>IF($A71+BF$6-1&gt;$A$104,"",PRODUCT($DB71:$DB129)^(1/BF$6)-1)</f>
        <v/>
      </c>
      <c r="BG71" s="10" t="str">
        <f>IF($A71+BG$6-1&gt;$A$104,"",PRODUCT($DB71:$DB130)^(1/BG$6)-1)</f>
        <v/>
      </c>
      <c r="BH71" s="10" t="str">
        <f>IF($A71+BH$6-1&gt;$A$104,"",PRODUCT($DB71:$DB131)^(1/BH$6)-1)</f>
        <v/>
      </c>
      <c r="BI71" s="10" t="str">
        <f>IF($A71+BI$6-1&gt;$A$104,"",PRODUCT($DB71:$DB132)^(1/BI$6)-1)</f>
        <v/>
      </c>
      <c r="BJ71" s="10" t="str">
        <f>IF($A71+BJ$6-1&gt;$A$104,"",PRODUCT($DB71:$DB133)^(1/BJ$6)-1)</f>
        <v/>
      </c>
      <c r="BK71" s="10" t="str">
        <f>IF($A71+BK$6-1&gt;$A$104,"",PRODUCT($DB71:$DB134)^(1/BK$6)-1)</f>
        <v/>
      </c>
      <c r="BL71" s="10" t="str">
        <f>IF($A71+BL$6-1&gt;$A$104,"",PRODUCT($DB71:$DB135)^(1/BL$6)-1)</f>
        <v/>
      </c>
      <c r="BM71" s="10" t="str">
        <f>IF($A71+BM$6-1&gt;$A$104,"",PRODUCT($DB71:$DB136)^(1/BM$6)-1)</f>
        <v/>
      </c>
      <c r="BN71" s="10" t="str">
        <f>IF($A71+BN$6-1&gt;$A$104,"",PRODUCT($DB71:$DB137)^(1/BN$6)-1)</f>
        <v/>
      </c>
      <c r="BO71" s="10" t="str">
        <f>IF($A71+BO$6-1&gt;$A$104,"",PRODUCT($DB71:$DB138)^(1/BO$6)-1)</f>
        <v/>
      </c>
      <c r="BP71" s="10" t="str">
        <f>IF($A71+BP$6-1&gt;$A$104,"",PRODUCT($DB71:$DB139)^(1/BP$6)-1)</f>
        <v/>
      </c>
      <c r="BQ71" s="10" t="str">
        <f>IF($A71+BQ$6-1&gt;$A$104,"",PRODUCT($DB71:$DB140)^(1/BQ$6)-1)</f>
        <v/>
      </c>
      <c r="BR71" s="10" t="str">
        <f>IF($A71+BR$6-1&gt;$A$104,"",PRODUCT($DB71:$DB141)^(1/BR$6)-1)</f>
        <v/>
      </c>
      <c r="BS71" s="10" t="str">
        <f>IF($A71+BS$6-1&gt;$A$104,"",PRODUCT($DB71:$DB142)^(1/BS$6)-1)</f>
        <v/>
      </c>
      <c r="BT71" s="10" t="str">
        <f>IF($A71+BT$6-1&gt;$A$104,"",PRODUCT($DB71:$DB143)^(1/BT$6)-1)</f>
        <v/>
      </c>
      <c r="BU71" s="10" t="str">
        <f>IF($A71+BU$6-1&gt;$A$104,"",PRODUCT($DB71:$DB144)^(1/BU$6)-1)</f>
        <v/>
      </c>
      <c r="BV71" s="10" t="str">
        <f>IF($A71+BV$6-1&gt;$A$104,"",PRODUCT($DB71:$DB145)^(1/BV$6)-1)</f>
        <v/>
      </c>
      <c r="BW71" s="10" t="str">
        <f>IF($A71+BW$6-1&gt;$A$104,"",PRODUCT($DB71:$DB146)^(1/BW$6)-1)</f>
        <v/>
      </c>
      <c r="BX71" s="10" t="str">
        <f>IF($A71+BX$6-1&gt;$A$104,"",PRODUCT($DB71:$DB147)^(1/BX$6)-1)</f>
        <v/>
      </c>
      <c r="BY71" s="10" t="str">
        <f>IF($A71+BY$6-1&gt;$A$104,"",PRODUCT($DB71:$DB148)^(1/BY$6)-1)</f>
        <v/>
      </c>
      <c r="BZ71" s="10" t="str">
        <f>IF($A71+BZ$6-1&gt;$A$104,"",PRODUCT($DB71:$DB149)^(1/BZ$6)-1)</f>
        <v/>
      </c>
      <c r="CA71" s="10" t="str">
        <f>IF($A71+CA$6-1&gt;$A$104,"",PRODUCT($DB71:$DB150)^(1/CA$6)-1)</f>
        <v/>
      </c>
      <c r="CB71" s="10" t="str">
        <f>IF($A71+CB$6-1&gt;$A$104,"",PRODUCT($DB71:$DB151)^(1/CB$6)-1)</f>
        <v/>
      </c>
      <c r="CC71" s="10" t="str">
        <f>IF($A71+CC$6-1&gt;$A$104,"",PRODUCT($DB71:$DB152)^(1/CC$6)-1)</f>
        <v/>
      </c>
      <c r="CD71" s="10" t="str">
        <f>IF($A71+CD$6-1&gt;$A$104,"",PRODUCT($DB71:$DB153)^(1/CD$6)-1)</f>
        <v/>
      </c>
      <c r="CE71" s="10" t="str">
        <f>IF($A71+CE$6-1&gt;$A$104,"",PRODUCT($DB71:$DB154)^(1/CE$6)-1)</f>
        <v/>
      </c>
      <c r="CF71" s="10" t="str">
        <f>IF($A71+CF$6-1&gt;$A$104,"",PRODUCT($DB71:$DB155)^(1/CF$6)-1)</f>
        <v/>
      </c>
      <c r="CG71" s="10" t="str">
        <f>IF($A71+CG$6-1&gt;$A$104,"",PRODUCT($DB71:$DB156)^(1/CG$6)-1)</f>
        <v/>
      </c>
      <c r="CH71" s="10" t="str">
        <f>IF($A71+CH$6-1&gt;$A$104,"",PRODUCT($DB71:$DB156)^(1/CH$6)-1)</f>
        <v/>
      </c>
      <c r="CI71" s="10" t="str">
        <f>IF($A71+CI$6-1&gt;$A$104,"",PRODUCT($DB71:$DB157)^(1/CI$6)-1)</f>
        <v/>
      </c>
      <c r="CJ71" s="10" t="str">
        <f>IF($A71+CJ$6-1&gt;$A$104,"",PRODUCT($DB71:$DB158)^(1/CJ$6)-1)</f>
        <v/>
      </c>
      <c r="CK71" s="10" t="str">
        <f>IF($A71+CK$6-1&gt;$A$104,"",PRODUCT($DB71:$DB159)^(1/CK$6)-1)</f>
        <v/>
      </c>
      <c r="CL71" s="10" t="str">
        <f>IF($A71+CL$6-1&gt;$A$104,"",PRODUCT($DB71:$DB160)^(1/CL$6)-1)</f>
        <v/>
      </c>
      <c r="CM71" s="10" t="str">
        <f>IF($A71+CM$6-1&gt;$A$104,"",PRODUCT($DB71:$DB161)^(1/CM$6)-1)</f>
        <v/>
      </c>
      <c r="CN71" s="10" t="str">
        <f>IF($A71+CN$6-1&gt;$A$104,"",PRODUCT($DB71:$DB162)^(1/CN$6)-1)</f>
        <v/>
      </c>
      <c r="CO71" s="10" t="str">
        <f>IF($A71+CO$6-1&gt;$A$104,"",PRODUCT($DB71:$DB163)^(1/CO$6)-1)</f>
        <v/>
      </c>
      <c r="CP71" s="10" t="str">
        <f>IF($A71+CP$6-1&gt;$A$104,"",PRODUCT($DB71:$DB164)^(1/CP$6)-1)</f>
        <v/>
      </c>
      <c r="CQ71" s="10" t="str">
        <f t="shared" si="2"/>
        <v/>
      </c>
      <c r="CR71" s="10" t="str">
        <f t="shared" si="3"/>
        <v/>
      </c>
      <c r="CS71" s="10" t="str">
        <f t="shared" si="4"/>
        <v/>
      </c>
      <c r="CT71" s="10" t="str">
        <f t="shared" si="5"/>
        <v/>
      </c>
      <c r="CU71" s="10" t="str">
        <f t="shared" si="6"/>
        <v/>
      </c>
      <c r="CW71" s="2">
        <v>1990</v>
      </c>
      <c r="CX71" s="6">
        <v>-5.95848076704465E-2</v>
      </c>
      <c r="CY71" s="6">
        <v>9.7300742643056104E-2</v>
      </c>
      <c r="CZ71" s="6">
        <v>6.1062650165860002E-2</v>
      </c>
      <c r="DA71" s="5">
        <f t="shared" ref="DA71:DA91" si="9">IF($E$2="Real",(1+$E$1*CX71+(1-$E$1)*CY71)/(1+CZ71)-1,$E$1*CX71+(1-$E$1)*CY71)</f>
        <v>-5.4561564014958042E-2</v>
      </c>
      <c r="DB71" s="5">
        <f t="shared" si="7"/>
        <v>0.94543843598504196</v>
      </c>
    </row>
    <row r="72" spans="1:106" x14ac:dyDescent="0.2">
      <c r="A72" s="4">
        <v>1991</v>
      </c>
      <c r="B72" s="10">
        <f t="shared" ref="B72:B104" si="10">DB72-1</f>
        <v>0.23209519923044852</v>
      </c>
      <c r="C72" s="10">
        <f>IF($A72+C$6-1&gt;$A$104,"",PRODUCT($DB72:$DB73)^(1/C$6)-1)</f>
        <v>0.1411342846756285</v>
      </c>
      <c r="D72" s="10">
        <f>IF($A72+D$6-1&gt;$A$104,"",PRODUCT($DB72:$DB74)^(1/D$6)-1)</f>
        <v>0.12109586464913202</v>
      </c>
      <c r="E72" s="10">
        <f>IF($A72+E$6-1&gt;$A$104,"",PRODUCT($DB72:$DB75)^(1/E$6)-1)</f>
        <v>7.6635045744319896E-2</v>
      </c>
      <c r="F72" s="10">
        <f>IF($A72+F$6-1&gt;$A$104,"",PRODUCT($DB72:$DB76)^(1/F$6)-1)</f>
        <v>0.11034621426897906</v>
      </c>
      <c r="G72" s="10">
        <f>IF($A72+G$6-1&gt;$A$104,"",PRODUCT($DB72:$DB77)^(1/G$6)-1)</f>
        <v>0.10861038671637568</v>
      </c>
      <c r="H72" s="10">
        <f>IF($A72+H$6-1&gt;$A$104,"",PRODUCT($DB72:$DB78)^(1/H$6)-1)</f>
        <v>0.12141076332869782</v>
      </c>
      <c r="I72" s="10">
        <f>IF($A72+I$6-1&gt;$A$104,"",PRODUCT($DB72:$DB79)^(1/I$6)-1)</f>
        <v>0.12710617572818661</v>
      </c>
      <c r="J72" s="10">
        <f>IF($A72+J$6-1&gt;$A$104,"",PRODUCT($DB72:$DB80)^(1/J$6)-1)</f>
        <v>0.12567835918371562</v>
      </c>
      <c r="K72" s="10">
        <f>IF($A72+K$6-1&gt;$A$104,"",PRODUCT($DB72:$DB81)^(1/K$6)-1)</f>
        <v>0.10670440477153265</v>
      </c>
      <c r="L72" s="10">
        <f>IF($A72+L$6-1&gt;$A$104,"",PRODUCT($DB72:$DB82)^(1/L$6)-1)</f>
        <v>9.1330959955306934E-2</v>
      </c>
      <c r="M72" s="10">
        <f>IF($A72+M$6-1&gt;$A$104,"",PRODUCT($DB72:$DB83)^(1/M$6)-1)</f>
        <v>7.4275471521503933E-2</v>
      </c>
      <c r="N72" s="10">
        <f>IF($A72+N$6-1&gt;$A$104,"",PRODUCT($DB72:$DB84)^(1/N$6)-1)</f>
        <v>8.1862197460935704E-2</v>
      </c>
      <c r="O72" s="10">
        <f>IF($A72+O$6-1&gt;$A$104,"",PRODUCT($DB72:$DB85)^(1/O$6)-1)</f>
        <v>7.9316808681153983E-2</v>
      </c>
      <c r="P72" s="10">
        <f>IF($A72+P$6-1&gt;$A$104,"",PRODUCT($DB72:$DB86)^(1/P$6)-1)</f>
        <v>7.4409380184891072E-2</v>
      </c>
      <c r="Q72" s="10">
        <f>IF($A72+Q$6-1&gt;$A$104,"",PRODUCT($DB72:$DB87)^(1/Q$6)-1)</f>
        <v>7.463784781098326E-2</v>
      </c>
      <c r="R72" s="10">
        <f>IF($A72+R$6-1&gt;$A$104,"",PRODUCT($DB72:$DB88)^(1/R$6)-1)</f>
        <v>7.2137944114064823E-2</v>
      </c>
      <c r="S72" s="10">
        <f>IF($A72+S$6-1&gt;$A$104,"",PRODUCT($DB72:$DB89)^(1/S$6)-1)</f>
        <v>5.7099836585204899E-2</v>
      </c>
      <c r="T72" s="10">
        <f>IF($A72+T$6-1&gt;$A$104,"",PRODUCT($DB72:$DB90)^(1/T$6)-1)</f>
        <v>6.0939477112750495E-2</v>
      </c>
      <c r="U72" s="10">
        <f>IF($A72+U$6-1&gt;$A$104,"",PRODUCT($DB72:$DB91)^(1/U$6)-1)</f>
        <v>6.3729118349396652E-2</v>
      </c>
      <c r="V72" s="10">
        <f>IF($A72+V$6-1&gt;$A$104,"",PRODUCT($DB72:$DB92)^(1/V$6)-1)</f>
        <v>6.1104900133269524E-2</v>
      </c>
      <c r="W72" s="10">
        <f>IF($A72+W$6-1&gt;$A$104,"",PRODUCT($DB72:$DB93)^(1/W$6)-1)</f>
        <v>6.2293966256383726E-2</v>
      </c>
      <c r="X72" s="10">
        <f>IF($A72+X$6-1&gt;$A$104,"",PRODUCT($DB72:$DB94)^(1/X$6)-1)</f>
        <v>6.7361032068668614E-2</v>
      </c>
      <c r="Y72" s="10">
        <f>IF($A72+Y$6-1&gt;$A$104,"",PRODUCT($DB72:$DB95)^(1/Y$6)-1)</f>
        <v>6.7625987794074582E-2</v>
      </c>
      <c r="Z72" s="10">
        <f>IF($A72+Z$6-1&gt;$A$104,"",PRODUCT($DB72:$DB96)^(1/Z$6)-1)</f>
        <v>6.4714384770323541E-2</v>
      </c>
      <c r="AA72" s="10">
        <f>IF($A72+AA$6-1&gt;$A$104,"",PRODUCT($DB72:$DB97)^(1/AA$6)-1)</f>
        <v>6.4803899100795537E-2</v>
      </c>
      <c r="AB72" s="10">
        <f>IF($A72+AB$6-1&gt;$A$104,"",PRODUCT($DB72:$DB98)^(1/AB$6)-1)</f>
        <v>6.642543929511624E-2</v>
      </c>
      <c r="AC72" s="10">
        <f>IF($A72+AC$6-1&gt;$A$104,"",PRODUCT($DB72:$DB99)^(1/AC$6)-1)</f>
        <v>6.2279886849417654E-2</v>
      </c>
      <c r="AD72" s="10">
        <f>IF($A72+AD$6-1&gt;$A$104,"",PRODUCT($DB72:$DB100)^(1/AD$6)-1)</f>
        <v>6.6195269400349366E-2</v>
      </c>
      <c r="AE72" s="10">
        <f>IF($A72+AE$6-1&gt;$A$104,"",PRODUCT($DB72:$DB101)^(1/AE$6)-1)</f>
        <v>6.9011762228511575E-2</v>
      </c>
      <c r="AF72" s="10">
        <f>IF($A72+AF$6-1&gt;$A$104,"",PRODUCT($DB72:$DB104)^(1/AF$6)-1)</f>
        <v>6.4910214178815151E-2</v>
      </c>
      <c r="AG72" s="10">
        <f>IF($A72+AG$6-1&gt;$A$104,"",PRODUCT($DB72:$DB105)^(1/AG$6)-1)</f>
        <v>6.2819371796311918E-2</v>
      </c>
      <c r="AH72" s="10">
        <f>IF($A72+AH$6-1&gt;$A$104,"",PRODUCT($DB72:$DB106)^(1/AH$6)-1)</f>
        <v>6.0858986781089364E-2</v>
      </c>
      <c r="AI72" s="10" t="str">
        <f>IF($A72+AI$6-1&gt;$A$104,"",PRODUCT($DB72:$DB107)^(1/AI$6)-1)</f>
        <v/>
      </c>
      <c r="AJ72" s="10" t="str">
        <f>IF($A72+AJ$6-1&gt;$A$104,"",PRODUCT($DB72:$DB108)^(1/AJ$6)-1)</f>
        <v/>
      </c>
      <c r="AK72" s="10" t="str">
        <f>IF($A72+AK$6-1&gt;$A$104,"",PRODUCT($DB72:$DB109)^(1/AK$6)-1)</f>
        <v/>
      </c>
      <c r="AL72" s="10" t="str">
        <f>IF($A72+AL$6-1&gt;$A$104,"",PRODUCT($DB72:$DB110)^(1/AL$6)-1)</f>
        <v/>
      </c>
      <c r="AM72" s="10" t="str">
        <f>IF($A72+AM$6-1&gt;$A$104,"",PRODUCT($DB72:$DB111)^(1/AM$6)-1)</f>
        <v/>
      </c>
      <c r="AN72" s="10" t="str">
        <f>IF($A72+AN$6-1&gt;$A$104,"",PRODUCT($DB72:$DB112)^(1/AN$6)-1)</f>
        <v/>
      </c>
      <c r="AO72" s="10" t="str">
        <f>IF($A72+AO$6-1&gt;$A$104,"",PRODUCT($DB72:$DB113)^(1/AO$6)-1)</f>
        <v/>
      </c>
      <c r="AP72" s="10" t="str">
        <f>IF($A72+AP$6-1&gt;$A$104,"",PRODUCT($DB72:$DB114)^(1/AP$6)-1)</f>
        <v/>
      </c>
      <c r="AQ72" s="10" t="str">
        <f>IF($A72+AQ$6-1&gt;$A$104,"",PRODUCT($DB72:$DB115)^(1/AQ$6)-1)</f>
        <v/>
      </c>
      <c r="AR72" s="10" t="str">
        <f>IF($A72+AR$6-1&gt;$A$104,"",PRODUCT($DB72:$DB116)^(1/AR$6)-1)</f>
        <v/>
      </c>
      <c r="AS72" s="10" t="str">
        <f>IF($A72+AS$6-1&gt;$A$104,"",PRODUCT($DB72:$DB117)^(1/AS$6)-1)</f>
        <v/>
      </c>
      <c r="AT72" s="10" t="str">
        <f>IF($A72+AT$6-1&gt;$A$104,"",PRODUCT($DB72:$DB118)^(1/AT$6)-1)</f>
        <v/>
      </c>
      <c r="AU72" s="10" t="str">
        <f>IF($A72+AU$6-1&gt;$A$104,"",PRODUCT($DB72:$DB119)^(1/AU$6)-1)</f>
        <v/>
      </c>
      <c r="AV72" s="10" t="str">
        <f>IF($A72+AV$6-1&gt;$A$104,"",PRODUCT($DB72:$DB120)^(1/AV$6)-1)</f>
        <v/>
      </c>
      <c r="AW72" s="10" t="str">
        <f>IF($A72+AW$6-1&gt;$A$104,"",PRODUCT($DB72:$DB121)^(1/AW$6)-1)</f>
        <v/>
      </c>
      <c r="AX72" s="10" t="str">
        <f>IF($A72+AX$6-1&gt;$A$104,"",PRODUCT($DB72:$DB122)^(1/AX$6)-1)</f>
        <v/>
      </c>
      <c r="AY72" s="10" t="str">
        <f>IF($A72+AY$6-1&gt;$A$104,"",PRODUCT($DB72:$DB123)^(1/AY$6)-1)</f>
        <v/>
      </c>
      <c r="AZ72" s="10" t="str">
        <f>IF($A72+AZ$6-1&gt;$A$104,"",PRODUCT($DB72:$DB124)^(1/AZ$6)-1)</f>
        <v/>
      </c>
      <c r="BA72" s="10" t="str">
        <f>IF($A72+BA$6-1&gt;$A$104,"",PRODUCT($DB72:$DB125)^(1/BA$6)-1)</f>
        <v/>
      </c>
      <c r="BB72" s="10" t="str">
        <f>IF($A72+BB$6-1&gt;$A$104,"",PRODUCT($DB72:$DB126)^(1/BB$6)-1)</f>
        <v/>
      </c>
      <c r="BC72" s="10" t="str">
        <f>IF($A72+BC$6-1&gt;$A$104,"",PRODUCT($DB72:$DB127)^(1/BC$6)-1)</f>
        <v/>
      </c>
      <c r="BD72" s="10" t="str">
        <f>IF($A72+BD$6-1&gt;$A$104,"",PRODUCT($DB72:$DB128)^(1/BD$6)-1)</f>
        <v/>
      </c>
      <c r="BE72" s="10" t="str">
        <f>IF($A72+BE$6-1&gt;$A$104,"",PRODUCT($DB72:$DB129)^(1/BE$6)-1)</f>
        <v/>
      </c>
      <c r="BF72" s="10" t="str">
        <f>IF($A72+BF$6-1&gt;$A$104,"",PRODUCT($DB72:$DB130)^(1/BF$6)-1)</f>
        <v/>
      </c>
      <c r="BG72" s="10" t="str">
        <f>IF($A72+BG$6-1&gt;$A$104,"",PRODUCT($DB72:$DB131)^(1/BG$6)-1)</f>
        <v/>
      </c>
      <c r="BH72" s="10" t="str">
        <f>IF($A72+BH$6-1&gt;$A$104,"",PRODUCT($DB72:$DB132)^(1/BH$6)-1)</f>
        <v/>
      </c>
      <c r="BI72" s="10" t="str">
        <f>IF($A72+BI$6-1&gt;$A$104,"",PRODUCT($DB72:$DB133)^(1/BI$6)-1)</f>
        <v/>
      </c>
      <c r="BJ72" s="10" t="str">
        <f>IF($A72+BJ$6-1&gt;$A$104,"",PRODUCT($DB72:$DB134)^(1/BJ$6)-1)</f>
        <v/>
      </c>
      <c r="BK72" s="10" t="str">
        <f>IF($A72+BK$6-1&gt;$A$104,"",PRODUCT($DB72:$DB135)^(1/BK$6)-1)</f>
        <v/>
      </c>
      <c r="BL72" s="10" t="str">
        <f>IF($A72+BL$6-1&gt;$A$104,"",PRODUCT($DB72:$DB136)^(1/BL$6)-1)</f>
        <v/>
      </c>
      <c r="BM72" s="10" t="str">
        <f>IF($A72+BM$6-1&gt;$A$104,"",PRODUCT($DB72:$DB137)^(1/BM$6)-1)</f>
        <v/>
      </c>
      <c r="BN72" s="10" t="str">
        <f>IF($A72+BN$6-1&gt;$A$104,"",PRODUCT($DB72:$DB138)^(1/BN$6)-1)</f>
        <v/>
      </c>
      <c r="BO72" s="10" t="str">
        <f>IF($A72+BO$6-1&gt;$A$104,"",PRODUCT($DB72:$DB139)^(1/BO$6)-1)</f>
        <v/>
      </c>
      <c r="BP72" s="10" t="str">
        <f>IF($A72+BP$6-1&gt;$A$104,"",PRODUCT($DB72:$DB140)^(1/BP$6)-1)</f>
        <v/>
      </c>
      <c r="BQ72" s="10" t="str">
        <f>IF($A72+BQ$6-1&gt;$A$104,"",PRODUCT($DB72:$DB141)^(1/BQ$6)-1)</f>
        <v/>
      </c>
      <c r="BR72" s="10" t="str">
        <f>IF($A72+BR$6-1&gt;$A$104,"",PRODUCT($DB72:$DB142)^(1/BR$6)-1)</f>
        <v/>
      </c>
      <c r="BS72" s="10" t="str">
        <f>IF($A72+BS$6-1&gt;$A$104,"",PRODUCT($DB72:$DB143)^(1/BS$6)-1)</f>
        <v/>
      </c>
      <c r="BT72" s="10" t="str">
        <f>IF($A72+BT$6-1&gt;$A$104,"",PRODUCT($DB72:$DB144)^(1/BT$6)-1)</f>
        <v/>
      </c>
      <c r="BU72" s="10" t="str">
        <f>IF($A72+BU$6-1&gt;$A$104,"",PRODUCT($DB72:$DB145)^(1/BU$6)-1)</f>
        <v/>
      </c>
      <c r="BV72" s="10" t="str">
        <f>IF($A72+BV$6-1&gt;$A$104,"",PRODUCT($DB72:$DB146)^(1/BV$6)-1)</f>
        <v/>
      </c>
      <c r="BW72" s="10" t="str">
        <f>IF($A72+BW$6-1&gt;$A$104,"",PRODUCT($DB72:$DB147)^(1/BW$6)-1)</f>
        <v/>
      </c>
      <c r="BX72" s="10" t="str">
        <f>IF($A72+BX$6-1&gt;$A$104,"",PRODUCT($DB72:$DB148)^(1/BX$6)-1)</f>
        <v/>
      </c>
      <c r="BY72" s="10" t="str">
        <f>IF($A72+BY$6-1&gt;$A$104,"",PRODUCT($DB72:$DB149)^(1/BY$6)-1)</f>
        <v/>
      </c>
      <c r="BZ72" s="10" t="str">
        <f>IF($A72+BZ$6-1&gt;$A$104,"",PRODUCT($DB72:$DB150)^(1/BZ$6)-1)</f>
        <v/>
      </c>
      <c r="CA72" s="10" t="str">
        <f>IF($A72+CA$6-1&gt;$A$104,"",PRODUCT($DB72:$DB151)^(1/CA$6)-1)</f>
        <v/>
      </c>
      <c r="CB72" s="10" t="str">
        <f>IF($A72+CB$6-1&gt;$A$104,"",PRODUCT($DB72:$DB152)^(1/CB$6)-1)</f>
        <v/>
      </c>
      <c r="CC72" s="10" t="str">
        <f>IF($A72+CC$6-1&gt;$A$104,"",PRODUCT($DB72:$DB153)^(1/CC$6)-1)</f>
        <v/>
      </c>
      <c r="CD72" s="10" t="str">
        <f>IF($A72+CD$6-1&gt;$A$104,"",PRODUCT($DB72:$DB154)^(1/CD$6)-1)</f>
        <v/>
      </c>
      <c r="CE72" s="10" t="str">
        <f>IF($A72+CE$6-1&gt;$A$104,"",PRODUCT($DB72:$DB155)^(1/CE$6)-1)</f>
        <v/>
      </c>
      <c r="CF72" s="10" t="str">
        <f>IF($A72+CF$6-1&gt;$A$104,"",PRODUCT($DB72:$DB156)^(1/CF$6)-1)</f>
        <v/>
      </c>
      <c r="CG72" s="10" t="str">
        <f>IF($A72+CG$6-1&gt;$A$104,"",PRODUCT($DB72:$DB157)^(1/CG$6)-1)</f>
        <v/>
      </c>
      <c r="CH72" s="10" t="str">
        <f>IF($A72+CH$6-1&gt;$A$104,"",PRODUCT($DB72:$DB157)^(1/CH$6)-1)</f>
        <v/>
      </c>
      <c r="CI72" s="10" t="str">
        <f>IF($A72+CI$6-1&gt;$A$104,"",PRODUCT($DB72:$DB158)^(1/CI$6)-1)</f>
        <v/>
      </c>
      <c r="CJ72" s="10" t="str">
        <f>IF($A72+CJ$6-1&gt;$A$104,"",PRODUCT($DB72:$DB159)^(1/CJ$6)-1)</f>
        <v/>
      </c>
      <c r="CK72" s="10" t="str">
        <f>IF($A72+CK$6-1&gt;$A$104,"",PRODUCT($DB72:$DB160)^(1/CK$6)-1)</f>
        <v/>
      </c>
      <c r="CL72" s="10" t="str">
        <f>IF($A72+CL$6-1&gt;$A$104,"",PRODUCT($DB72:$DB161)^(1/CL$6)-1)</f>
        <v/>
      </c>
      <c r="CM72" s="10" t="str">
        <f>IF($A72+CM$6-1&gt;$A$104,"",PRODUCT($DB72:$DB162)^(1/CM$6)-1)</f>
        <v/>
      </c>
      <c r="CN72" s="10" t="str">
        <f>IF($A72+CN$6-1&gt;$A$104,"",PRODUCT($DB72:$DB163)^(1/CN$6)-1)</f>
        <v/>
      </c>
      <c r="CO72" s="10" t="str">
        <f>IF($A72+CO$6-1&gt;$A$104,"",PRODUCT($DB72:$DB164)^(1/CO$6)-1)</f>
        <v/>
      </c>
      <c r="CP72" s="10" t="str">
        <f>IF($A72+CP$6-1&gt;$A$104,"",PRODUCT($DB72:$DB165)^(1/CP$6)-1)</f>
        <v/>
      </c>
      <c r="CQ72" s="10" t="str">
        <f t="shared" ref="CQ72:CQ104" si="11">IF($A72+CQ$6-1&gt;$A$104,"",PRODUCT($DB72:$DB165)^(1/CQ$6)-1)</f>
        <v/>
      </c>
      <c r="CR72" s="10" t="str">
        <f t="shared" ref="CR72:CR104" si="12">IF($A72+CR$6-1&gt;$A$104,"",PRODUCT($DB72:$DB166)^(1/CR$6)-1)</f>
        <v/>
      </c>
      <c r="CS72" s="10" t="str">
        <f t="shared" ref="CS72:CS104" si="13">IF($A72+CS$6-1&gt;$A$104,"",PRODUCT($DB72:$DB167)^(1/CS$6)-1)</f>
        <v/>
      </c>
      <c r="CT72" s="10" t="str">
        <f t="shared" ref="CT72:CT104" si="14">IF($A72+CT$6-1&gt;$A$104,"",PRODUCT($DB72:$DB168)^(1/CT$6)-1)</f>
        <v/>
      </c>
      <c r="CU72" s="10" t="str">
        <f t="shared" ref="CU72:CU104" si="15">IF($A72+CU$6-1&gt;$A$104,"",PRODUCT($DB72:$DB169)^(1/CU$6)-1)</f>
        <v/>
      </c>
      <c r="CW72" s="2">
        <v>1991</v>
      </c>
      <c r="CX72" s="6">
        <v>0.34666940069781899</v>
      </c>
      <c r="CY72" s="6">
        <v>0.15462086244678799</v>
      </c>
      <c r="CZ72" s="6">
        <v>3.0642750812225599E-2</v>
      </c>
      <c r="DA72" s="5">
        <f t="shared" si="9"/>
        <v>0.23209519923044852</v>
      </c>
      <c r="DB72" s="5">
        <f t="shared" ref="DB72:DB91" si="16">1+DA72</f>
        <v>1.2320951992304485</v>
      </c>
    </row>
    <row r="73" spans="1:106" x14ac:dyDescent="0.2">
      <c r="A73" s="4">
        <v>1992</v>
      </c>
      <c r="B73" s="10">
        <f t="shared" si="10"/>
        <v>5.6888669378379664E-2</v>
      </c>
      <c r="C73" s="10">
        <f>IF($A73+C$6-1&gt;$A$104,"",PRODUCT($DB73:$DB74)^(1/C$6)-1)</f>
        <v>6.9404465424772965E-2</v>
      </c>
      <c r="D73" s="10">
        <f>IF($A73+D$6-1&gt;$A$104,"",PRODUCT($DB73:$DB75)^(1/D$6)-1)</f>
        <v>2.9303054469448586E-2</v>
      </c>
      <c r="E73" s="10">
        <f>IF($A73+E$6-1&gt;$A$104,"",PRODUCT($DB73:$DB76)^(1/E$6)-1)</f>
        <v>8.1837306825956357E-2</v>
      </c>
      <c r="F73" s="10">
        <f>IF($A73+F$6-1&gt;$A$104,"",PRODUCT($DB73:$DB77)^(1/F$6)-1)</f>
        <v>8.544014222260965E-2</v>
      </c>
      <c r="G73" s="10">
        <f>IF($A73+G$6-1&gt;$A$104,"",PRODUCT($DB73:$DB78)^(1/G$6)-1)</f>
        <v>0.10395523335665824</v>
      </c>
      <c r="H73" s="10">
        <f>IF($A73+H$6-1&gt;$A$104,"",PRODUCT($DB73:$DB79)^(1/H$6)-1)</f>
        <v>0.1128565741001728</v>
      </c>
      <c r="I73" s="10">
        <f>IF($A73+I$6-1&gt;$A$104,"",PRODUCT($DB73:$DB80)^(1/I$6)-1)</f>
        <v>0.11303949081630171</v>
      </c>
      <c r="J73" s="10">
        <f>IF($A73+J$6-1&gt;$A$104,"",PRODUCT($DB73:$DB81)^(1/J$6)-1)</f>
        <v>9.3584781043775989E-2</v>
      </c>
      <c r="K73" s="10">
        <f>IF($A73+K$6-1&gt;$A$104,"",PRODUCT($DB73:$DB82)^(1/K$6)-1)</f>
        <v>7.8171125783240258E-2</v>
      </c>
      <c r="L73" s="10">
        <f>IF($A73+L$6-1&gt;$A$104,"",PRODUCT($DB73:$DB83)^(1/L$6)-1)</f>
        <v>6.0972111720839051E-2</v>
      </c>
      <c r="M73" s="10">
        <f>IF($A73+M$6-1&gt;$A$104,"",PRODUCT($DB73:$DB84)^(1/M$6)-1)</f>
        <v>7.0202396795038258E-2</v>
      </c>
      <c r="N73" s="10">
        <f>IF($A73+N$6-1&gt;$A$104,"",PRODUCT($DB73:$DB85)^(1/N$6)-1)</f>
        <v>6.8381165612986683E-2</v>
      </c>
      <c r="O73" s="10">
        <f>IF($A73+O$6-1&gt;$A$104,"",PRODUCT($DB73:$DB86)^(1/O$6)-1)</f>
        <v>6.3950969359246379E-2</v>
      </c>
      <c r="P73" s="10">
        <f>IF($A73+P$6-1&gt;$A$104,"",PRODUCT($DB73:$DB87)^(1/P$6)-1)</f>
        <v>6.4886504267170908E-2</v>
      </c>
      <c r="Q73" s="10">
        <f>IF($A73+Q$6-1&gt;$A$104,"",PRODUCT($DB73:$DB88)^(1/Q$6)-1)</f>
        <v>6.2860008590502447E-2</v>
      </c>
      <c r="R73" s="10">
        <f>IF($A73+R$6-1&gt;$A$104,"",PRODUCT($DB73:$DB89)^(1/R$6)-1)</f>
        <v>4.761709989132612E-2</v>
      </c>
      <c r="S73" s="10">
        <f>IF($A73+S$6-1&gt;$A$104,"",PRODUCT($DB73:$DB90)^(1/S$6)-1)</f>
        <v>5.2160692907829764E-2</v>
      </c>
      <c r="T73" s="10">
        <f>IF($A73+T$6-1&gt;$A$104,"",PRODUCT($DB73:$DB91)^(1/T$6)-1)</f>
        <v>5.5534559731863498E-2</v>
      </c>
      <c r="U73" s="10">
        <f>IF($A73+U$6-1&gt;$A$104,"",PRODUCT($DB73:$DB92)^(1/U$6)-1)</f>
        <v>5.3207693341698947E-2</v>
      </c>
      <c r="V73" s="10">
        <f>IF($A73+V$6-1&gt;$A$104,"",PRODUCT($DB73:$DB93)^(1/V$6)-1)</f>
        <v>5.4819304832770088E-2</v>
      </c>
      <c r="W73" s="10">
        <f>IF($A73+W$6-1&gt;$A$104,"",PRODUCT($DB73:$DB94)^(1/W$6)-1)</f>
        <v>6.042028927479115E-2</v>
      </c>
      <c r="X73" s="10">
        <f>IF($A73+X$6-1&gt;$A$104,"",PRODUCT($DB73:$DB95)^(1/X$6)-1)</f>
        <v>6.0995877167997259E-2</v>
      </c>
      <c r="Y73" s="10">
        <f>IF($A73+Y$6-1&gt;$A$104,"",PRODUCT($DB73:$DB96)^(1/Y$6)-1)</f>
        <v>5.8256611997826946E-2</v>
      </c>
      <c r="Z73" s="10">
        <f>IF($A73+Z$6-1&gt;$A$104,"",PRODUCT($DB73:$DB97)^(1/Z$6)-1)</f>
        <v>5.8606722229398223E-2</v>
      </c>
      <c r="AA73" s="10">
        <f>IF($A73+AA$6-1&gt;$A$104,"",PRODUCT($DB73:$DB98)^(1/AA$6)-1)</f>
        <v>6.0518938557954982E-2</v>
      </c>
      <c r="AB73" s="10">
        <f>IF($A73+AB$6-1&gt;$A$104,"",PRODUCT($DB73:$DB99)^(1/AB$6)-1)</f>
        <v>5.6461261547233965E-2</v>
      </c>
      <c r="AC73" s="10">
        <f>IF($A73+AC$6-1&gt;$A$104,"",PRODUCT($DB73:$DB100)^(1/AC$6)-1)</f>
        <v>6.0702581367519715E-2</v>
      </c>
      <c r="AD73" s="10">
        <f>IF($A73+AD$6-1&gt;$A$104,"",PRODUCT($DB73:$DB101)^(1/AD$6)-1)</f>
        <v>6.3790764032751746E-2</v>
      </c>
      <c r="AE73" s="10">
        <f>IF($A73+AE$6-1&gt;$A$104,"",PRODUCT($DB73:$DB104)^(1/AE$6)-1)</f>
        <v>5.9746400674282052E-2</v>
      </c>
      <c r="AF73" s="10">
        <f>IF($A73+AF$6-1&gt;$A$104,"",PRODUCT($DB73:$DB105)^(1/AF$6)-1)</f>
        <v>5.7764491835424536E-2</v>
      </c>
      <c r="AG73" s="10">
        <f>IF($A73+AG$6-1&gt;$A$104,"",PRODUCT($DB73:$DB106)^(1/AG$6)-1)</f>
        <v>5.5909818695907498E-2</v>
      </c>
      <c r="AH73" s="10" t="str">
        <f>IF($A73+AH$6-1&gt;$A$104,"",PRODUCT($DB73:$DB107)^(1/AH$6)-1)</f>
        <v/>
      </c>
      <c r="AI73" s="10" t="str">
        <f>IF($A73+AI$6-1&gt;$A$104,"",PRODUCT($DB73:$DB108)^(1/AI$6)-1)</f>
        <v/>
      </c>
      <c r="AJ73" s="10" t="str">
        <f>IF($A73+AJ$6-1&gt;$A$104,"",PRODUCT($DB73:$DB109)^(1/AJ$6)-1)</f>
        <v/>
      </c>
      <c r="AK73" s="10" t="str">
        <f>IF($A73+AK$6-1&gt;$A$104,"",PRODUCT($DB73:$DB110)^(1/AK$6)-1)</f>
        <v/>
      </c>
      <c r="AL73" s="10" t="str">
        <f>IF($A73+AL$6-1&gt;$A$104,"",PRODUCT($DB73:$DB111)^(1/AL$6)-1)</f>
        <v/>
      </c>
      <c r="AM73" s="10" t="str">
        <f>IF($A73+AM$6-1&gt;$A$104,"",PRODUCT($DB73:$DB112)^(1/AM$6)-1)</f>
        <v/>
      </c>
      <c r="AN73" s="10" t="str">
        <f>IF($A73+AN$6-1&gt;$A$104,"",PRODUCT($DB73:$DB113)^(1/AN$6)-1)</f>
        <v/>
      </c>
      <c r="AO73" s="10" t="str">
        <f>IF($A73+AO$6-1&gt;$A$104,"",PRODUCT($DB73:$DB114)^(1/AO$6)-1)</f>
        <v/>
      </c>
      <c r="AP73" s="10" t="str">
        <f>IF($A73+AP$6-1&gt;$A$104,"",PRODUCT($DB73:$DB115)^(1/AP$6)-1)</f>
        <v/>
      </c>
      <c r="AQ73" s="10" t="str">
        <f>IF($A73+AQ$6-1&gt;$A$104,"",PRODUCT($DB73:$DB116)^(1/AQ$6)-1)</f>
        <v/>
      </c>
      <c r="AR73" s="10" t="str">
        <f>IF($A73+AR$6-1&gt;$A$104,"",PRODUCT($DB73:$DB117)^(1/AR$6)-1)</f>
        <v/>
      </c>
      <c r="AS73" s="10" t="str">
        <f>IF($A73+AS$6-1&gt;$A$104,"",PRODUCT($DB73:$DB118)^(1/AS$6)-1)</f>
        <v/>
      </c>
      <c r="AT73" s="10" t="str">
        <f>IF($A73+AT$6-1&gt;$A$104,"",PRODUCT($DB73:$DB119)^(1/AT$6)-1)</f>
        <v/>
      </c>
      <c r="AU73" s="10" t="str">
        <f>IF($A73+AU$6-1&gt;$A$104,"",PRODUCT($DB73:$DB120)^(1/AU$6)-1)</f>
        <v/>
      </c>
      <c r="AV73" s="10" t="str">
        <f>IF($A73+AV$6-1&gt;$A$104,"",PRODUCT($DB73:$DB121)^(1/AV$6)-1)</f>
        <v/>
      </c>
      <c r="AW73" s="10" t="str">
        <f>IF($A73+AW$6-1&gt;$A$104,"",PRODUCT($DB73:$DB122)^(1/AW$6)-1)</f>
        <v/>
      </c>
      <c r="AX73" s="10" t="str">
        <f>IF($A73+AX$6-1&gt;$A$104,"",PRODUCT($DB73:$DB123)^(1/AX$6)-1)</f>
        <v/>
      </c>
      <c r="AY73" s="10" t="str">
        <f>IF($A73+AY$6-1&gt;$A$104,"",PRODUCT($DB73:$DB124)^(1/AY$6)-1)</f>
        <v/>
      </c>
      <c r="AZ73" s="10" t="str">
        <f>IF($A73+AZ$6-1&gt;$A$104,"",PRODUCT($DB73:$DB125)^(1/AZ$6)-1)</f>
        <v/>
      </c>
      <c r="BA73" s="10" t="str">
        <f>IF($A73+BA$6-1&gt;$A$104,"",PRODUCT($DB73:$DB126)^(1/BA$6)-1)</f>
        <v/>
      </c>
      <c r="BB73" s="10" t="str">
        <f>IF($A73+BB$6-1&gt;$A$104,"",PRODUCT($DB73:$DB127)^(1/BB$6)-1)</f>
        <v/>
      </c>
      <c r="BC73" s="10" t="str">
        <f>IF($A73+BC$6-1&gt;$A$104,"",PRODUCT($DB73:$DB128)^(1/BC$6)-1)</f>
        <v/>
      </c>
      <c r="BD73" s="10" t="str">
        <f>IF($A73+BD$6-1&gt;$A$104,"",PRODUCT($DB73:$DB129)^(1/BD$6)-1)</f>
        <v/>
      </c>
      <c r="BE73" s="10" t="str">
        <f>IF($A73+BE$6-1&gt;$A$104,"",PRODUCT($DB73:$DB130)^(1/BE$6)-1)</f>
        <v/>
      </c>
      <c r="BF73" s="10" t="str">
        <f>IF($A73+BF$6-1&gt;$A$104,"",PRODUCT($DB73:$DB131)^(1/BF$6)-1)</f>
        <v/>
      </c>
      <c r="BG73" s="10" t="str">
        <f>IF($A73+BG$6-1&gt;$A$104,"",PRODUCT($DB73:$DB132)^(1/BG$6)-1)</f>
        <v/>
      </c>
      <c r="BH73" s="10" t="str">
        <f>IF($A73+BH$6-1&gt;$A$104,"",PRODUCT($DB73:$DB133)^(1/BH$6)-1)</f>
        <v/>
      </c>
      <c r="BI73" s="10" t="str">
        <f>IF($A73+BI$6-1&gt;$A$104,"",PRODUCT($DB73:$DB134)^(1/BI$6)-1)</f>
        <v/>
      </c>
      <c r="BJ73" s="10" t="str">
        <f>IF($A73+BJ$6-1&gt;$A$104,"",PRODUCT($DB73:$DB135)^(1/BJ$6)-1)</f>
        <v/>
      </c>
      <c r="BK73" s="10" t="str">
        <f>IF($A73+BK$6-1&gt;$A$104,"",PRODUCT($DB73:$DB136)^(1/BK$6)-1)</f>
        <v/>
      </c>
      <c r="BL73" s="10" t="str">
        <f>IF($A73+BL$6-1&gt;$A$104,"",PRODUCT($DB73:$DB137)^(1/BL$6)-1)</f>
        <v/>
      </c>
      <c r="BM73" s="10" t="str">
        <f>IF($A73+BM$6-1&gt;$A$104,"",PRODUCT($DB73:$DB138)^(1/BM$6)-1)</f>
        <v/>
      </c>
      <c r="BN73" s="10" t="str">
        <f>IF($A73+BN$6-1&gt;$A$104,"",PRODUCT($DB73:$DB139)^(1/BN$6)-1)</f>
        <v/>
      </c>
      <c r="BO73" s="10" t="str">
        <f>IF($A73+BO$6-1&gt;$A$104,"",PRODUCT($DB73:$DB140)^(1/BO$6)-1)</f>
        <v/>
      </c>
      <c r="BP73" s="10" t="str">
        <f>IF($A73+BP$6-1&gt;$A$104,"",PRODUCT($DB73:$DB141)^(1/BP$6)-1)</f>
        <v/>
      </c>
      <c r="BQ73" s="10" t="str">
        <f>IF($A73+BQ$6-1&gt;$A$104,"",PRODUCT($DB73:$DB142)^(1/BQ$6)-1)</f>
        <v/>
      </c>
      <c r="BR73" s="10" t="str">
        <f>IF($A73+BR$6-1&gt;$A$104,"",PRODUCT($DB73:$DB143)^(1/BR$6)-1)</f>
        <v/>
      </c>
      <c r="BS73" s="10" t="str">
        <f>IF($A73+BS$6-1&gt;$A$104,"",PRODUCT($DB73:$DB144)^(1/BS$6)-1)</f>
        <v/>
      </c>
      <c r="BT73" s="10" t="str">
        <f>IF($A73+BT$6-1&gt;$A$104,"",PRODUCT($DB73:$DB145)^(1/BT$6)-1)</f>
        <v/>
      </c>
      <c r="BU73" s="10" t="str">
        <f>IF($A73+BU$6-1&gt;$A$104,"",PRODUCT($DB73:$DB146)^(1/BU$6)-1)</f>
        <v/>
      </c>
      <c r="BV73" s="10" t="str">
        <f>IF($A73+BV$6-1&gt;$A$104,"",PRODUCT($DB73:$DB147)^(1/BV$6)-1)</f>
        <v/>
      </c>
      <c r="BW73" s="10" t="str">
        <f>IF($A73+BW$6-1&gt;$A$104,"",PRODUCT($DB73:$DB148)^(1/BW$6)-1)</f>
        <v/>
      </c>
      <c r="BX73" s="10" t="str">
        <f>IF($A73+BX$6-1&gt;$A$104,"",PRODUCT($DB73:$DB149)^(1/BX$6)-1)</f>
        <v/>
      </c>
      <c r="BY73" s="10" t="str">
        <f>IF($A73+BY$6-1&gt;$A$104,"",PRODUCT($DB73:$DB150)^(1/BY$6)-1)</f>
        <v/>
      </c>
      <c r="BZ73" s="10" t="str">
        <f>IF($A73+BZ$6-1&gt;$A$104,"",PRODUCT($DB73:$DB151)^(1/BZ$6)-1)</f>
        <v/>
      </c>
      <c r="CA73" s="10" t="str">
        <f>IF($A73+CA$6-1&gt;$A$104,"",PRODUCT($DB73:$DB152)^(1/CA$6)-1)</f>
        <v/>
      </c>
      <c r="CB73" s="10" t="str">
        <f>IF($A73+CB$6-1&gt;$A$104,"",PRODUCT($DB73:$DB153)^(1/CB$6)-1)</f>
        <v/>
      </c>
      <c r="CC73" s="10" t="str">
        <f>IF($A73+CC$6-1&gt;$A$104,"",PRODUCT($DB73:$DB154)^(1/CC$6)-1)</f>
        <v/>
      </c>
      <c r="CD73" s="10" t="str">
        <f>IF($A73+CD$6-1&gt;$A$104,"",PRODUCT($DB73:$DB155)^(1/CD$6)-1)</f>
        <v/>
      </c>
      <c r="CE73" s="10" t="str">
        <f>IF($A73+CE$6-1&gt;$A$104,"",PRODUCT($DB73:$DB156)^(1/CE$6)-1)</f>
        <v/>
      </c>
      <c r="CF73" s="10" t="str">
        <f>IF($A73+CF$6-1&gt;$A$104,"",PRODUCT($DB73:$DB157)^(1/CF$6)-1)</f>
        <v/>
      </c>
      <c r="CG73" s="10" t="str">
        <f>IF($A73+CG$6-1&gt;$A$104,"",PRODUCT($DB73:$DB158)^(1/CG$6)-1)</f>
        <v/>
      </c>
      <c r="CH73" s="10" t="str">
        <f>IF($A73+CH$6-1&gt;$A$104,"",PRODUCT($DB73:$DB158)^(1/CH$6)-1)</f>
        <v/>
      </c>
      <c r="CI73" s="10" t="str">
        <f>IF($A73+CI$6-1&gt;$A$104,"",PRODUCT($DB73:$DB159)^(1/CI$6)-1)</f>
        <v/>
      </c>
      <c r="CJ73" s="10" t="str">
        <f>IF($A73+CJ$6-1&gt;$A$104,"",PRODUCT($DB73:$DB160)^(1/CJ$6)-1)</f>
        <v/>
      </c>
      <c r="CK73" s="10" t="str">
        <f>IF($A73+CK$6-1&gt;$A$104,"",PRODUCT($DB73:$DB161)^(1/CK$6)-1)</f>
        <v/>
      </c>
      <c r="CL73" s="10" t="str">
        <f>IF($A73+CL$6-1&gt;$A$104,"",PRODUCT($DB73:$DB162)^(1/CL$6)-1)</f>
        <v/>
      </c>
      <c r="CM73" s="10" t="str">
        <f>IF($A73+CM$6-1&gt;$A$104,"",PRODUCT($DB73:$DB163)^(1/CM$6)-1)</f>
        <v/>
      </c>
      <c r="CN73" s="10" t="str">
        <f>IF($A73+CN$6-1&gt;$A$104,"",PRODUCT($DB73:$DB164)^(1/CN$6)-1)</f>
        <v/>
      </c>
      <c r="CO73" s="10" t="str">
        <f>IF($A73+CO$6-1&gt;$A$104,"",PRODUCT($DB73:$DB165)^(1/CO$6)-1)</f>
        <v/>
      </c>
      <c r="CP73" s="10" t="str">
        <f>IF($A73+CP$6-1&gt;$A$104,"",PRODUCT($DB73:$DB166)^(1/CP$6)-1)</f>
        <v/>
      </c>
      <c r="CQ73" s="10" t="str">
        <f t="shared" si="11"/>
        <v/>
      </c>
      <c r="CR73" s="10" t="str">
        <f t="shared" si="12"/>
        <v/>
      </c>
      <c r="CS73" s="10" t="str">
        <f t="shared" si="13"/>
        <v/>
      </c>
      <c r="CT73" s="10" t="str">
        <f t="shared" si="14"/>
        <v/>
      </c>
      <c r="CU73" s="10" t="str">
        <f t="shared" si="15"/>
        <v/>
      </c>
      <c r="CW73" s="2">
        <v>1992</v>
      </c>
      <c r="CX73" s="6">
        <v>9.7974132108277906E-2</v>
      </c>
      <c r="CY73" s="6">
        <v>7.1902146315206805E-2</v>
      </c>
      <c r="CZ73" s="6">
        <v>2.9006525758953398E-2</v>
      </c>
      <c r="DA73" s="5">
        <f t="shared" si="9"/>
        <v>5.6888669378379664E-2</v>
      </c>
      <c r="DB73" s="5">
        <f t="shared" si="16"/>
        <v>1.0568886693783797</v>
      </c>
    </row>
    <row r="74" spans="1:106" x14ac:dyDescent="0.2">
      <c r="A74" s="4">
        <v>1993</v>
      </c>
      <c r="B74" s="10">
        <f t="shared" si="10"/>
        <v>8.2068474954017923E-2</v>
      </c>
      <c r="C74" s="10">
        <f>IF($A74+C$6-1&gt;$A$104,"",PRODUCT($DB74:$DB75)^(1/C$6)-1)</f>
        <v>1.5781435446367675E-2</v>
      </c>
      <c r="D74" s="10">
        <f>IF($A74+D$6-1&gt;$A$104,"",PRODUCT($DB74:$DB76)^(1/D$6)-1)</f>
        <v>9.0283713008728617E-2</v>
      </c>
      <c r="E74" s="10">
        <f>IF($A74+E$6-1&gt;$A$104,"",PRODUCT($DB74:$DB77)^(1/E$6)-1)</f>
        <v>9.2697722845335617E-2</v>
      </c>
      <c r="F74" s="10">
        <f>IF($A74+F$6-1&gt;$A$104,"",PRODUCT($DB74:$DB78)^(1/F$6)-1)</f>
        <v>0.11361714018970703</v>
      </c>
      <c r="G74" s="10">
        <f>IF($A74+G$6-1&gt;$A$104,"",PRODUCT($DB74:$DB79)^(1/G$6)-1)</f>
        <v>0.1224685667135208</v>
      </c>
      <c r="H74" s="10">
        <f>IF($A74+H$6-1&gt;$A$104,"",PRODUCT($DB74:$DB80)^(1/H$6)-1)</f>
        <v>0.12130095549083131</v>
      </c>
      <c r="I74" s="10">
        <f>IF($A74+I$6-1&gt;$A$104,"",PRODUCT($DB74:$DB81)^(1/I$6)-1)</f>
        <v>9.826048891203909E-2</v>
      </c>
      <c r="J74" s="10">
        <f>IF($A74+J$6-1&gt;$A$104,"",PRODUCT($DB74:$DB82)^(1/J$6)-1)</f>
        <v>8.0562141286071309E-2</v>
      </c>
      <c r="K74" s="10">
        <f>IF($A74+K$6-1&gt;$A$104,"",PRODUCT($DB74:$DB83)^(1/K$6)-1)</f>
        <v>6.1381322684520567E-2</v>
      </c>
      <c r="L74" s="10">
        <f>IF($A74+L$6-1&gt;$A$104,"",PRODUCT($DB74:$DB84)^(1/L$6)-1)</f>
        <v>7.1421020505632038E-2</v>
      </c>
      <c r="M74" s="10">
        <f>IF($A74+M$6-1&gt;$A$104,"",PRODUCT($DB74:$DB85)^(1/M$6)-1)</f>
        <v>6.9344495912642135E-2</v>
      </c>
      <c r="N74" s="10">
        <f>IF($A74+N$6-1&gt;$A$104,"",PRODUCT($DB74:$DB86)^(1/N$6)-1)</f>
        <v>6.4496173872237383E-2</v>
      </c>
      <c r="O74" s="10">
        <f>IF($A74+O$6-1&gt;$A$104,"",PRODUCT($DB74:$DB87)^(1/O$6)-1)</f>
        <v>6.5460088688439111E-2</v>
      </c>
      <c r="P74" s="10">
        <f>IF($A74+P$6-1&gt;$A$104,"",PRODUCT($DB74:$DB88)^(1/P$6)-1)</f>
        <v>6.3259295327792842E-2</v>
      </c>
      <c r="Q74" s="10">
        <f>IF($A74+Q$6-1&gt;$A$104,"",PRODUCT($DB74:$DB89)^(1/Q$6)-1)</f>
        <v>4.7040334808331918E-2</v>
      </c>
      <c r="R74" s="10">
        <f>IF($A74+R$6-1&gt;$A$104,"",PRODUCT($DB74:$DB90)^(1/R$6)-1)</f>
        <v>5.1883236238473573E-2</v>
      </c>
      <c r="S74" s="10">
        <f>IF($A74+S$6-1&gt;$A$104,"",PRODUCT($DB74:$DB91)^(1/S$6)-1)</f>
        <v>5.5459382308145955E-2</v>
      </c>
      <c r="T74" s="10">
        <f>IF($A74+T$6-1&gt;$A$104,"",PRODUCT($DB74:$DB92)^(1/T$6)-1)</f>
        <v>5.3014313283853198E-2</v>
      </c>
      <c r="U74" s="10">
        <f>IF($A74+U$6-1&gt;$A$104,"",PRODUCT($DB74:$DB93)^(1/U$6)-1)</f>
        <v>5.4715943030456016E-2</v>
      </c>
      <c r="V74" s="10">
        <f>IF($A74+V$6-1&gt;$A$104,"",PRODUCT($DB74:$DB94)^(1/V$6)-1)</f>
        <v>6.0588755694978236E-2</v>
      </c>
      <c r="W74" s="10">
        <f>IF($A74+W$6-1&gt;$A$104,"",PRODUCT($DB74:$DB95)^(1/W$6)-1)</f>
        <v>6.1182947205257188E-2</v>
      </c>
      <c r="X74" s="10">
        <f>IF($A74+X$6-1&gt;$A$104,"",PRODUCT($DB74:$DB96)^(1/X$6)-1)</f>
        <v>5.8316127910875926E-2</v>
      </c>
      <c r="Y74" s="10">
        <f>IF($A74+Y$6-1&gt;$A$104,"",PRODUCT($DB74:$DB97)^(1/Y$6)-1)</f>
        <v>5.8678368341601228E-2</v>
      </c>
      <c r="Z74" s="10">
        <f>IF($A74+Z$6-1&gt;$A$104,"",PRODUCT($DB74:$DB98)^(1/Z$6)-1)</f>
        <v>6.0664408405761039E-2</v>
      </c>
      <c r="AA74" s="10">
        <f>IF($A74+AA$6-1&gt;$A$104,"",PRODUCT($DB74:$DB99)^(1/AA$6)-1)</f>
        <v>5.6444826236722312E-2</v>
      </c>
      <c r="AB74" s="10">
        <f>IF($A74+AB$6-1&gt;$A$104,"",PRODUCT($DB74:$DB100)^(1/AB$6)-1)</f>
        <v>6.0844101370896908E-2</v>
      </c>
      <c r="AC74" s="10">
        <f>IF($A74+AC$6-1&gt;$A$104,"",PRODUCT($DB74:$DB101)^(1/AC$6)-1)</f>
        <v>6.4038099320393504E-2</v>
      </c>
      <c r="AD74" s="10">
        <f>IF($A74+AD$6-1&gt;$A$104,"",PRODUCT($DB74:$DB104)^(1/AD$6)-1)</f>
        <v>5.9845080831894881E-2</v>
      </c>
      <c r="AE74" s="10">
        <f>IF($A74+AE$6-1&gt;$A$104,"",PRODUCT($DB74:$DB105)^(1/AE$6)-1)</f>
        <v>5.7793698413474148E-2</v>
      </c>
      <c r="AF74" s="10">
        <f>IF($A74+AF$6-1&gt;$A$104,"",PRODUCT($DB74:$DB106)^(1/AF$6)-1)</f>
        <v>5.5878257965809919E-2</v>
      </c>
      <c r="AG74" s="10" t="str">
        <f>IF($A74+AG$6-1&gt;$A$104,"",PRODUCT($DB74:$DB107)^(1/AG$6)-1)</f>
        <v/>
      </c>
      <c r="AH74" s="10" t="str">
        <f>IF($A74+AH$6-1&gt;$A$104,"",PRODUCT($DB74:$DB108)^(1/AH$6)-1)</f>
        <v/>
      </c>
      <c r="AI74" s="10" t="str">
        <f>IF($A74+AI$6-1&gt;$A$104,"",PRODUCT($DB74:$DB109)^(1/AI$6)-1)</f>
        <v/>
      </c>
      <c r="AJ74" s="10" t="str">
        <f>IF($A74+AJ$6-1&gt;$A$104,"",PRODUCT($DB74:$DB110)^(1/AJ$6)-1)</f>
        <v/>
      </c>
      <c r="AK74" s="10" t="str">
        <f>IF($A74+AK$6-1&gt;$A$104,"",PRODUCT($DB74:$DB111)^(1/AK$6)-1)</f>
        <v/>
      </c>
      <c r="AL74" s="10" t="str">
        <f>IF($A74+AL$6-1&gt;$A$104,"",PRODUCT($DB74:$DB112)^(1/AL$6)-1)</f>
        <v/>
      </c>
      <c r="AM74" s="10" t="str">
        <f>IF($A74+AM$6-1&gt;$A$104,"",PRODUCT($DB74:$DB113)^(1/AM$6)-1)</f>
        <v/>
      </c>
      <c r="AN74" s="10" t="str">
        <f>IF($A74+AN$6-1&gt;$A$104,"",PRODUCT($DB74:$DB114)^(1/AN$6)-1)</f>
        <v/>
      </c>
      <c r="AO74" s="10" t="str">
        <f>IF($A74+AO$6-1&gt;$A$104,"",PRODUCT($DB74:$DB115)^(1/AO$6)-1)</f>
        <v/>
      </c>
      <c r="AP74" s="10" t="str">
        <f>IF($A74+AP$6-1&gt;$A$104,"",PRODUCT($DB74:$DB116)^(1/AP$6)-1)</f>
        <v/>
      </c>
      <c r="AQ74" s="10" t="str">
        <f>IF($A74+AQ$6-1&gt;$A$104,"",PRODUCT($DB74:$DB117)^(1/AQ$6)-1)</f>
        <v/>
      </c>
      <c r="AR74" s="10" t="str">
        <f>IF($A74+AR$6-1&gt;$A$104,"",PRODUCT($DB74:$DB118)^(1/AR$6)-1)</f>
        <v/>
      </c>
      <c r="AS74" s="10" t="str">
        <f>IF($A74+AS$6-1&gt;$A$104,"",PRODUCT($DB74:$DB119)^(1/AS$6)-1)</f>
        <v/>
      </c>
      <c r="AT74" s="10" t="str">
        <f>IF($A74+AT$6-1&gt;$A$104,"",PRODUCT($DB74:$DB120)^(1/AT$6)-1)</f>
        <v/>
      </c>
      <c r="AU74" s="10" t="str">
        <f>IF($A74+AU$6-1&gt;$A$104,"",PRODUCT($DB74:$DB121)^(1/AU$6)-1)</f>
        <v/>
      </c>
      <c r="AV74" s="10" t="str">
        <f>IF($A74+AV$6-1&gt;$A$104,"",PRODUCT($DB74:$DB122)^(1/AV$6)-1)</f>
        <v/>
      </c>
      <c r="AW74" s="10" t="str">
        <f>IF($A74+AW$6-1&gt;$A$104,"",PRODUCT($DB74:$DB123)^(1/AW$6)-1)</f>
        <v/>
      </c>
      <c r="AX74" s="10" t="str">
        <f>IF($A74+AX$6-1&gt;$A$104,"",PRODUCT($DB74:$DB124)^(1/AX$6)-1)</f>
        <v/>
      </c>
      <c r="AY74" s="10" t="str">
        <f>IF($A74+AY$6-1&gt;$A$104,"",PRODUCT($DB74:$DB125)^(1/AY$6)-1)</f>
        <v/>
      </c>
      <c r="AZ74" s="10" t="str">
        <f>IF($A74+AZ$6-1&gt;$A$104,"",PRODUCT($DB74:$DB126)^(1/AZ$6)-1)</f>
        <v/>
      </c>
      <c r="BA74" s="10" t="str">
        <f>IF($A74+BA$6-1&gt;$A$104,"",PRODUCT($DB74:$DB127)^(1/BA$6)-1)</f>
        <v/>
      </c>
      <c r="BB74" s="10" t="str">
        <f>IF($A74+BB$6-1&gt;$A$104,"",PRODUCT($DB74:$DB128)^(1/BB$6)-1)</f>
        <v/>
      </c>
      <c r="BC74" s="10" t="str">
        <f>IF($A74+BC$6-1&gt;$A$104,"",PRODUCT($DB74:$DB129)^(1/BC$6)-1)</f>
        <v/>
      </c>
      <c r="BD74" s="10" t="str">
        <f>IF($A74+BD$6-1&gt;$A$104,"",PRODUCT($DB74:$DB130)^(1/BD$6)-1)</f>
        <v/>
      </c>
      <c r="BE74" s="10" t="str">
        <f>IF($A74+BE$6-1&gt;$A$104,"",PRODUCT($DB74:$DB131)^(1/BE$6)-1)</f>
        <v/>
      </c>
      <c r="BF74" s="10" t="str">
        <f>IF($A74+BF$6-1&gt;$A$104,"",PRODUCT($DB74:$DB132)^(1/BF$6)-1)</f>
        <v/>
      </c>
      <c r="BG74" s="10" t="str">
        <f>IF($A74+BG$6-1&gt;$A$104,"",PRODUCT($DB74:$DB133)^(1/BG$6)-1)</f>
        <v/>
      </c>
      <c r="BH74" s="10" t="str">
        <f>IF($A74+BH$6-1&gt;$A$104,"",PRODUCT($DB74:$DB134)^(1/BH$6)-1)</f>
        <v/>
      </c>
      <c r="BI74" s="10" t="str">
        <f>IF($A74+BI$6-1&gt;$A$104,"",PRODUCT($DB74:$DB135)^(1/BI$6)-1)</f>
        <v/>
      </c>
      <c r="BJ74" s="10" t="str">
        <f>IF($A74+BJ$6-1&gt;$A$104,"",PRODUCT($DB74:$DB136)^(1/BJ$6)-1)</f>
        <v/>
      </c>
      <c r="BK74" s="10" t="str">
        <f>IF($A74+BK$6-1&gt;$A$104,"",PRODUCT($DB74:$DB137)^(1/BK$6)-1)</f>
        <v/>
      </c>
      <c r="BL74" s="10" t="str">
        <f>IF($A74+BL$6-1&gt;$A$104,"",PRODUCT($DB74:$DB138)^(1/BL$6)-1)</f>
        <v/>
      </c>
      <c r="BM74" s="10" t="str">
        <f>IF($A74+BM$6-1&gt;$A$104,"",PRODUCT($DB74:$DB139)^(1/BM$6)-1)</f>
        <v/>
      </c>
      <c r="BN74" s="10" t="str">
        <f>IF($A74+BN$6-1&gt;$A$104,"",PRODUCT($DB74:$DB140)^(1/BN$6)-1)</f>
        <v/>
      </c>
      <c r="BO74" s="10" t="str">
        <f>IF($A74+BO$6-1&gt;$A$104,"",PRODUCT($DB74:$DB141)^(1/BO$6)-1)</f>
        <v/>
      </c>
      <c r="BP74" s="10" t="str">
        <f>IF($A74+BP$6-1&gt;$A$104,"",PRODUCT($DB74:$DB142)^(1/BP$6)-1)</f>
        <v/>
      </c>
      <c r="BQ74" s="10" t="str">
        <f>IF($A74+BQ$6-1&gt;$A$104,"",PRODUCT($DB74:$DB143)^(1/BQ$6)-1)</f>
        <v/>
      </c>
      <c r="BR74" s="10" t="str">
        <f>IF($A74+BR$6-1&gt;$A$104,"",PRODUCT($DB74:$DB144)^(1/BR$6)-1)</f>
        <v/>
      </c>
      <c r="BS74" s="10" t="str">
        <f>IF($A74+BS$6-1&gt;$A$104,"",PRODUCT($DB74:$DB145)^(1/BS$6)-1)</f>
        <v/>
      </c>
      <c r="BT74" s="10" t="str">
        <f>IF($A74+BT$6-1&gt;$A$104,"",PRODUCT($DB74:$DB146)^(1/BT$6)-1)</f>
        <v/>
      </c>
      <c r="BU74" s="10" t="str">
        <f>IF($A74+BU$6-1&gt;$A$104,"",PRODUCT($DB74:$DB147)^(1/BU$6)-1)</f>
        <v/>
      </c>
      <c r="BV74" s="10" t="str">
        <f>IF($A74+BV$6-1&gt;$A$104,"",PRODUCT($DB74:$DB148)^(1/BV$6)-1)</f>
        <v/>
      </c>
      <c r="BW74" s="10" t="str">
        <f>IF($A74+BW$6-1&gt;$A$104,"",PRODUCT($DB74:$DB149)^(1/BW$6)-1)</f>
        <v/>
      </c>
      <c r="BX74" s="10" t="str">
        <f>IF($A74+BX$6-1&gt;$A$104,"",PRODUCT($DB74:$DB150)^(1/BX$6)-1)</f>
        <v/>
      </c>
      <c r="BY74" s="10" t="str">
        <f>IF($A74+BY$6-1&gt;$A$104,"",PRODUCT($DB74:$DB151)^(1/BY$6)-1)</f>
        <v/>
      </c>
      <c r="BZ74" s="10" t="str">
        <f>IF($A74+BZ$6-1&gt;$A$104,"",PRODUCT($DB74:$DB152)^(1/BZ$6)-1)</f>
        <v/>
      </c>
      <c r="CA74" s="10" t="str">
        <f>IF($A74+CA$6-1&gt;$A$104,"",PRODUCT($DB74:$DB153)^(1/CA$6)-1)</f>
        <v/>
      </c>
      <c r="CB74" s="10" t="str">
        <f>IF($A74+CB$6-1&gt;$A$104,"",PRODUCT($DB74:$DB154)^(1/CB$6)-1)</f>
        <v/>
      </c>
      <c r="CC74" s="10" t="str">
        <f>IF($A74+CC$6-1&gt;$A$104,"",PRODUCT($DB74:$DB155)^(1/CC$6)-1)</f>
        <v/>
      </c>
      <c r="CD74" s="10" t="str">
        <f>IF($A74+CD$6-1&gt;$A$104,"",PRODUCT($DB74:$DB156)^(1/CD$6)-1)</f>
        <v/>
      </c>
      <c r="CE74" s="10" t="str">
        <f>IF($A74+CE$6-1&gt;$A$104,"",PRODUCT($DB74:$DB157)^(1/CE$6)-1)</f>
        <v/>
      </c>
      <c r="CF74" s="10" t="str">
        <f>IF($A74+CF$6-1&gt;$A$104,"",PRODUCT($DB74:$DB158)^(1/CF$6)-1)</f>
        <v/>
      </c>
      <c r="CG74" s="10" t="str">
        <f>IF($A74+CG$6-1&gt;$A$104,"",PRODUCT($DB74:$DB159)^(1/CG$6)-1)</f>
        <v/>
      </c>
      <c r="CH74" s="10" t="str">
        <f>IF($A74+CH$6-1&gt;$A$104,"",PRODUCT($DB74:$DB159)^(1/CH$6)-1)</f>
        <v/>
      </c>
      <c r="CI74" s="10" t="str">
        <f>IF($A74+CI$6-1&gt;$A$104,"",PRODUCT($DB74:$DB160)^(1/CI$6)-1)</f>
        <v/>
      </c>
      <c r="CJ74" s="10" t="str">
        <f>IF($A74+CJ$6-1&gt;$A$104,"",PRODUCT($DB74:$DB161)^(1/CJ$6)-1)</f>
        <v/>
      </c>
      <c r="CK74" s="10" t="str">
        <f>IF($A74+CK$6-1&gt;$A$104,"",PRODUCT($DB74:$DB162)^(1/CK$6)-1)</f>
        <v/>
      </c>
      <c r="CL74" s="10" t="str">
        <f>IF($A74+CL$6-1&gt;$A$104,"",PRODUCT($DB74:$DB163)^(1/CL$6)-1)</f>
        <v/>
      </c>
      <c r="CM74" s="10" t="str">
        <f>IF($A74+CM$6-1&gt;$A$104,"",PRODUCT($DB74:$DB164)^(1/CM$6)-1)</f>
        <v/>
      </c>
      <c r="CN74" s="10" t="str">
        <f>IF($A74+CN$6-1&gt;$A$104,"",PRODUCT($DB74:$DB165)^(1/CN$6)-1)</f>
        <v/>
      </c>
      <c r="CO74" s="10" t="str">
        <f>IF($A74+CO$6-1&gt;$A$104,"",PRODUCT($DB74:$DB166)^(1/CO$6)-1)</f>
        <v/>
      </c>
      <c r="CP74" s="10" t="str">
        <f>IF($A74+CP$6-1&gt;$A$104,"",PRODUCT($DB74:$DB167)^(1/CP$6)-1)</f>
        <v/>
      </c>
      <c r="CQ74" s="10" t="str">
        <f t="shared" si="11"/>
        <v/>
      </c>
      <c r="CR74" s="10" t="str">
        <f t="shared" si="12"/>
        <v/>
      </c>
      <c r="CS74" s="10" t="str">
        <f t="shared" si="13"/>
        <v/>
      </c>
      <c r="CT74" s="10" t="str">
        <f t="shared" si="14"/>
        <v/>
      </c>
      <c r="CU74" s="10" t="str">
        <f t="shared" si="15"/>
        <v/>
      </c>
      <c r="CW74" s="2">
        <v>1993</v>
      </c>
      <c r="CX74" s="6">
        <v>0.111415475893184</v>
      </c>
      <c r="CY74" s="6">
        <v>0.112397284529764</v>
      </c>
      <c r="CZ74" s="6">
        <v>2.74841427157018E-2</v>
      </c>
      <c r="DA74" s="5">
        <f t="shared" si="9"/>
        <v>8.2068474954017923E-2</v>
      </c>
      <c r="DB74" s="5">
        <f t="shared" si="16"/>
        <v>1.0820684749540179</v>
      </c>
    </row>
    <row r="75" spans="1:106" x14ac:dyDescent="0.2">
      <c r="A75" s="4">
        <v>1994</v>
      </c>
      <c r="B75" s="10">
        <f t="shared" si="10"/>
        <v>-4.6444889135754952E-2</v>
      </c>
      <c r="C75" s="10">
        <f>IF($A75+C$6-1&gt;$A$104,"",PRODUCT($DB75:$DB76)^(1/C$6)-1)</f>
        <v>9.4414691802844564E-2</v>
      </c>
      <c r="D75" s="10">
        <f>IF($A75+D$6-1&gt;$A$104,"",PRODUCT($DB75:$DB77)^(1/D$6)-1)</f>
        <v>9.6263957694711522E-2</v>
      </c>
      <c r="E75" s="10">
        <f>IF($A75+E$6-1&gt;$A$104,"",PRODUCT($DB75:$DB78)^(1/E$6)-1)</f>
        <v>0.12164699538247192</v>
      </c>
      <c r="F75" s="10">
        <f>IF($A75+F$6-1&gt;$A$104,"",PRODUCT($DB75:$DB79)^(1/F$6)-1)</f>
        <v>0.13072781785281684</v>
      </c>
      <c r="G75" s="10">
        <f>IF($A75+G$6-1&gt;$A$104,"",PRODUCT($DB75:$DB80)^(1/G$6)-1)</f>
        <v>0.1279766258013082</v>
      </c>
      <c r="H75" s="10">
        <f>IF($A75+H$6-1&gt;$A$104,"",PRODUCT($DB75:$DB81)^(1/H$6)-1)</f>
        <v>0.10059332908051721</v>
      </c>
      <c r="I75" s="10">
        <f>IF($A75+I$6-1&gt;$A$104,"",PRODUCT($DB75:$DB82)^(1/I$6)-1)</f>
        <v>8.0373997079125292E-2</v>
      </c>
      <c r="J75" s="10">
        <f>IF($A75+J$6-1&gt;$A$104,"",PRODUCT($DB75:$DB83)^(1/J$6)-1)</f>
        <v>5.9107303357706975E-2</v>
      </c>
      <c r="K75" s="10">
        <f>IF($A75+K$6-1&gt;$A$104,"",PRODUCT($DB75:$DB84)^(1/K$6)-1)</f>
        <v>7.0362054499632176E-2</v>
      </c>
      <c r="L75" s="10">
        <f>IF($A75+L$6-1&gt;$A$104,"",PRODUCT($DB75:$DB85)^(1/L$6)-1)</f>
        <v>6.8195216330681596E-2</v>
      </c>
      <c r="M75" s="10">
        <f>IF($A75+M$6-1&gt;$A$104,"",PRODUCT($DB75:$DB86)^(1/M$6)-1)</f>
        <v>6.3044760981092685E-2</v>
      </c>
      <c r="N75" s="10">
        <f>IF($A75+N$6-1&gt;$A$104,"",PRODUCT($DB75:$DB87)^(1/N$6)-1)</f>
        <v>6.4193129475688115E-2</v>
      </c>
      <c r="O75" s="10">
        <f>IF($A75+O$6-1&gt;$A$104,"",PRODUCT($DB75:$DB88)^(1/O$6)-1)</f>
        <v>6.1928361326530679E-2</v>
      </c>
      <c r="P75" s="10">
        <f>IF($A75+P$6-1&gt;$A$104,"",PRODUCT($DB75:$DB89)^(1/P$6)-1)</f>
        <v>4.4745854854478795E-2</v>
      </c>
      <c r="Q75" s="10">
        <f>IF($A75+Q$6-1&gt;$A$104,"",PRODUCT($DB75:$DB90)^(1/Q$6)-1)</f>
        <v>5.0024864366650101E-2</v>
      </c>
      <c r="R75" s="10">
        <f>IF($A75+R$6-1&gt;$A$104,"",PRODUCT($DB75:$DB91)^(1/R$6)-1)</f>
        <v>5.3914678136343541E-2</v>
      </c>
      <c r="S75" s="10">
        <f>IF($A75+S$6-1&gt;$A$104,"",PRODUCT($DB75:$DB92)^(1/S$6)-1)</f>
        <v>5.1423263025067056E-2</v>
      </c>
      <c r="T75" s="10">
        <f>IF($A75+T$6-1&gt;$A$104,"",PRODUCT($DB75:$DB93)^(1/T$6)-1)</f>
        <v>5.3295643722538477E-2</v>
      </c>
      <c r="U75" s="10">
        <f>IF($A75+U$6-1&gt;$A$104,"",PRODUCT($DB75:$DB94)^(1/U$6)-1)</f>
        <v>5.952603339821505E-2</v>
      </c>
      <c r="V75" s="10">
        <f>IF($A75+V$6-1&gt;$A$104,"",PRODUCT($DB75:$DB95)^(1/V$6)-1)</f>
        <v>6.0198515654194207E-2</v>
      </c>
      <c r="W75" s="10">
        <f>IF($A75+W$6-1&gt;$A$104,"",PRODUCT($DB75:$DB96)^(1/W$6)-1)</f>
        <v>5.724895151086562E-2</v>
      </c>
      <c r="X75" s="10">
        <f>IF($A75+X$6-1&gt;$A$104,"",PRODUCT($DB75:$DB97)^(1/X$6)-1)</f>
        <v>5.7672956333933323E-2</v>
      </c>
      <c r="Y75" s="10">
        <f>IF($A75+Y$6-1&gt;$A$104,"",PRODUCT($DB75:$DB98)^(1/Y$6)-1)</f>
        <v>5.9781819019271598E-2</v>
      </c>
      <c r="Z75" s="10">
        <f>IF($A75+Z$6-1&gt;$A$104,"",PRODUCT($DB75:$DB99)^(1/Z$6)-1)</f>
        <v>5.5432597956776464E-2</v>
      </c>
      <c r="AA75" s="10">
        <f>IF($A75+AA$6-1&gt;$A$104,"",PRODUCT($DB75:$DB100)^(1/AA$6)-1)</f>
        <v>6.0036145933876517E-2</v>
      </c>
      <c r="AB75" s="10">
        <f>IF($A75+AB$6-1&gt;$A$104,"",PRODUCT($DB75:$DB101)^(1/AB$6)-1)</f>
        <v>6.337610847259656E-2</v>
      </c>
      <c r="AC75" s="10">
        <f>IF($A75+AC$6-1&gt;$A$104,"",PRODUCT($DB75:$DB104)^(1/AC$6)-1)</f>
        <v>5.905988594754108E-2</v>
      </c>
      <c r="AD75" s="10">
        <f>IF($A75+AD$6-1&gt;$A$104,"",PRODUCT($DB75:$DB105)^(1/AD$6)-1)</f>
        <v>5.6966421011338086E-2</v>
      </c>
      <c r="AE75" s="10">
        <f>IF($A75+AE$6-1&gt;$A$104,"",PRODUCT($DB75:$DB106)^(1/AE$6)-1)</f>
        <v>5.5016254139041099E-2</v>
      </c>
      <c r="AF75" s="10" t="str">
        <f>IF($A75+AF$6-1&gt;$A$104,"",PRODUCT($DB75:$DB107)^(1/AF$6)-1)</f>
        <v/>
      </c>
      <c r="AG75" s="10" t="str">
        <f>IF($A75+AG$6-1&gt;$A$104,"",PRODUCT($DB75:$DB108)^(1/AG$6)-1)</f>
        <v/>
      </c>
      <c r="AH75" s="10" t="str">
        <f>IF($A75+AH$6-1&gt;$A$104,"",PRODUCT($DB75:$DB109)^(1/AH$6)-1)</f>
        <v/>
      </c>
      <c r="AI75" s="10" t="str">
        <f>IF($A75+AI$6-1&gt;$A$104,"",PRODUCT($DB75:$DB110)^(1/AI$6)-1)</f>
        <v/>
      </c>
      <c r="AJ75" s="10" t="str">
        <f>IF($A75+AJ$6-1&gt;$A$104,"",PRODUCT($DB75:$DB111)^(1/AJ$6)-1)</f>
        <v/>
      </c>
      <c r="AK75" s="10" t="str">
        <f>IF($A75+AK$6-1&gt;$A$104,"",PRODUCT($DB75:$DB112)^(1/AK$6)-1)</f>
        <v/>
      </c>
      <c r="AL75" s="10" t="str">
        <f>IF($A75+AL$6-1&gt;$A$104,"",PRODUCT($DB75:$DB113)^(1/AL$6)-1)</f>
        <v/>
      </c>
      <c r="AM75" s="10" t="str">
        <f>IF($A75+AM$6-1&gt;$A$104,"",PRODUCT($DB75:$DB114)^(1/AM$6)-1)</f>
        <v/>
      </c>
      <c r="AN75" s="10" t="str">
        <f>IF($A75+AN$6-1&gt;$A$104,"",PRODUCT($DB75:$DB115)^(1/AN$6)-1)</f>
        <v/>
      </c>
      <c r="AO75" s="10" t="str">
        <f>IF($A75+AO$6-1&gt;$A$104,"",PRODUCT($DB75:$DB116)^(1/AO$6)-1)</f>
        <v/>
      </c>
      <c r="AP75" s="10" t="str">
        <f>IF($A75+AP$6-1&gt;$A$104,"",PRODUCT($DB75:$DB117)^(1/AP$6)-1)</f>
        <v/>
      </c>
      <c r="AQ75" s="10" t="str">
        <f>IF($A75+AQ$6-1&gt;$A$104,"",PRODUCT($DB75:$DB118)^(1/AQ$6)-1)</f>
        <v/>
      </c>
      <c r="AR75" s="10" t="str">
        <f>IF($A75+AR$6-1&gt;$A$104,"",PRODUCT($DB75:$DB119)^(1/AR$6)-1)</f>
        <v/>
      </c>
      <c r="AS75" s="10" t="str">
        <f>IF($A75+AS$6-1&gt;$A$104,"",PRODUCT($DB75:$DB120)^(1/AS$6)-1)</f>
        <v/>
      </c>
      <c r="AT75" s="10" t="str">
        <f>IF($A75+AT$6-1&gt;$A$104,"",PRODUCT($DB75:$DB121)^(1/AT$6)-1)</f>
        <v/>
      </c>
      <c r="AU75" s="10" t="str">
        <f>IF($A75+AU$6-1&gt;$A$104,"",PRODUCT($DB75:$DB122)^(1/AU$6)-1)</f>
        <v/>
      </c>
      <c r="AV75" s="10" t="str">
        <f>IF($A75+AV$6-1&gt;$A$104,"",PRODUCT($DB75:$DB123)^(1/AV$6)-1)</f>
        <v/>
      </c>
      <c r="AW75" s="10" t="str">
        <f>IF($A75+AW$6-1&gt;$A$104,"",PRODUCT($DB75:$DB124)^(1/AW$6)-1)</f>
        <v/>
      </c>
      <c r="AX75" s="10" t="str">
        <f>IF($A75+AX$6-1&gt;$A$104,"",PRODUCT($DB75:$DB125)^(1/AX$6)-1)</f>
        <v/>
      </c>
      <c r="AY75" s="10" t="str">
        <f>IF($A75+AY$6-1&gt;$A$104,"",PRODUCT($DB75:$DB126)^(1/AY$6)-1)</f>
        <v/>
      </c>
      <c r="AZ75" s="10" t="str">
        <f>IF($A75+AZ$6-1&gt;$A$104,"",PRODUCT($DB75:$DB127)^(1/AZ$6)-1)</f>
        <v/>
      </c>
      <c r="BA75" s="10" t="str">
        <f>IF($A75+BA$6-1&gt;$A$104,"",PRODUCT($DB75:$DB128)^(1/BA$6)-1)</f>
        <v/>
      </c>
      <c r="BB75" s="10" t="str">
        <f>IF($A75+BB$6-1&gt;$A$104,"",PRODUCT($DB75:$DB129)^(1/BB$6)-1)</f>
        <v/>
      </c>
      <c r="BC75" s="10" t="str">
        <f>IF($A75+BC$6-1&gt;$A$104,"",PRODUCT($DB75:$DB130)^(1/BC$6)-1)</f>
        <v/>
      </c>
      <c r="BD75" s="10" t="str">
        <f>IF($A75+BD$6-1&gt;$A$104,"",PRODUCT($DB75:$DB131)^(1/BD$6)-1)</f>
        <v/>
      </c>
      <c r="BE75" s="10" t="str">
        <f>IF($A75+BE$6-1&gt;$A$104,"",PRODUCT($DB75:$DB132)^(1/BE$6)-1)</f>
        <v/>
      </c>
      <c r="BF75" s="10" t="str">
        <f>IF($A75+BF$6-1&gt;$A$104,"",PRODUCT($DB75:$DB133)^(1/BF$6)-1)</f>
        <v/>
      </c>
      <c r="BG75" s="10" t="str">
        <f>IF($A75+BG$6-1&gt;$A$104,"",PRODUCT($DB75:$DB134)^(1/BG$6)-1)</f>
        <v/>
      </c>
      <c r="BH75" s="10" t="str">
        <f>IF($A75+BH$6-1&gt;$A$104,"",PRODUCT($DB75:$DB135)^(1/BH$6)-1)</f>
        <v/>
      </c>
      <c r="BI75" s="10" t="str">
        <f>IF($A75+BI$6-1&gt;$A$104,"",PRODUCT($DB75:$DB136)^(1/BI$6)-1)</f>
        <v/>
      </c>
      <c r="BJ75" s="10" t="str">
        <f>IF($A75+BJ$6-1&gt;$A$104,"",PRODUCT($DB75:$DB137)^(1/BJ$6)-1)</f>
        <v/>
      </c>
      <c r="BK75" s="10" t="str">
        <f>IF($A75+BK$6-1&gt;$A$104,"",PRODUCT($DB75:$DB138)^(1/BK$6)-1)</f>
        <v/>
      </c>
      <c r="BL75" s="10" t="str">
        <f>IF($A75+BL$6-1&gt;$A$104,"",PRODUCT($DB75:$DB139)^(1/BL$6)-1)</f>
        <v/>
      </c>
      <c r="BM75" s="10" t="str">
        <f>IF($A75+BM$6-1&gt;$A$104,"",PRODUCT($DB75:$DB140)^(1/BM$6)-1)</f>
        <v/>
      </c>
      <c r="BN75" s="10" t="str">
        <f>IF($A75+BN$6-1&gt;$A$104,"",PRODUCT($DB75:$DB141)^(1/BN$6)-1)</f>
        <v/>
      </c>
      <c r="BO75" s="10" t="str">
        <f>IF($A75+BO$6-1&gt;$A$104,"",PRODUCT($DB75:$DB142)^(1/BO$6)-1)</f>
        <v/>
      </c>
      <c r="BP75" s="10" t="str">
        <f>IF($A75+BP$6-1&gt;$A$104,"",PRODUCT($DB75:$DB143)^(1/BP$6)-1)</f>
        <v/>
      </c>
      <c r="BQ75" s="10" t="str">
        <f>IF($A75+BQ$6-1&gt;$A$104,"",PRODUCT($DB75:$DB144)^(1/BQ$6)-1)</f>
        <v/>
      </c>
      <c r="BR75" s="10" t="str">
        <f>IF($A75+BR$6-1&gt;$A$104,"",PRODUCT($DB75:$DB145)^(1/BR$6)-1)</f>
        <v/>
      </c>
      <c r="BS75" s="10" t="str">
        <f>IF($A75+BS$6-1&gt;$A$104,"",PRODUCT($DB75:$DB146)^(1/BS$6)-1)</f>
        <v/>
      </c>
      <c r="BT75" s="10" t="str">
        <f>IF($A75+BT$6-1&gt;$A$104,"",PRODUCT($DB75:$DB147)^(1/BT$6)-1)</f>
        <v/>
      </c>
      <c r="BU75" s="10" t="str">
        <f>IF($A75+BU$6-1&gt;$A$104,"",PRODUCT($DB75:$DB148)^(1/BU$6)-1)</f>
        <v/>
      </c>
      <c r="BV75" s="10" t="str">
        <f>IF($A75+BV$6-1&gt;$A$104,"",PRODUCT($DB75:$DB149)^(1/BV$6)-1)</f>
        <v/>
      </c>
      <c r="BW75" s="10" t="str">
        <f>IF($A75+BW$6-1&gt;$A$104,"",PRODUCT($DB75:$DB150)^(1/BW$6)-1)</f>
        <v/>
      </c>
      <c r="BX75" s="10" t="str">
        <f>IF($A75+BX$6-1&gt;$A$104,"",PRODUCT($DB75:$DB151)^(1/BX$6)-1)</f>
        <v/>
      </c>
      <c r="BY75" s="10" t="str">
        <f>IF($A75+BY$6-1&gt;$A$104,"",PRODUCT($DB75:$DB152)^(1/BY$6)-1)</f>
        <v/>
      </c>
      <c r="BZ75" s="10" t="str">
        <f>IF($A75+BZ$6-1&gt;$A$104,"",PRODUCT($DB75:$DB153)^(1/BZ$6)-1)</f>
        <v/>
      </c>
      <c r="CA75" s="10" t="str">
        <f>IF($A75+CA$6-1&gt;$A$104,"",PRODUCT($DB75:$DB154)^(1/CA$6)-1)</f>
        <v/>
      </c>
      <c r="CB75" s="10" t="str">
        <f>IF($A75+CB$6-1&gt;$A$104,"",PRODUCT($DB75:$DB155)^(1/CB$6)-1)</f>
        <v/>
      </c>
      <c r="CC75" s="10" t="str">
        <f>IF($A75+CC$6-1&gt;$A$104,"",PRODUCT($DB75:$DB156)^(1/CC$6)-1)</f>
        <v/>
      </c>
      <c r="CD75" s="10" t="str">
        <f>IF($A75+CD$6-1&gt;$A$104,"",PRODUCT($DB75:$DB157)^(1/CD$6)-1)</f>
        <v/>
      </c>
      <c r="CE75" s="10" t="str">
        <f>IF($A75+CE$6-1&gt;$A$104,"",PRODUCT($DB75:$DB158)^(1/CE$6)-1)</f>
        <v/>
      </c>
      <c r="CF75" s="10" t="str">
        <f>IF($A75+CF$6-1&gt;$A$104,"",PRODUCT($DB75:$DB159)^(1/CF$6)-1)</f>
        <v/>
      </c>
      <c r="CG75" s="10" t="str">
        <f>IF($A75+CG$6-1&gt;$A$104,"",PRODUCT($DB75:$DB160)^(1/CG$6)-1)</f>
        <v/>
      </c>
      <c r="CH75" s="10" t="str">
        <f>IF($A75+CH$6-1&gt;$A$104,"",PRODUCT($DB75:$DB160)^(1/CH$6)-1)</f>
        <v/>
      </c>
      <c r="CI75" s="10" t="str">
        <f>IF($A75+CI$6-1&gt;$A$104,"",PRODUCT($DB75:$DB161)^(1/CI$6)-1)</f>
        <v/>
      </c>
      <c r="CJ75" s="10" t="str">
        <f>IF($A75+CJ$6-1&gt;$A$104,"",PRODUCT($DB75:$DB162)^(1/CJ$6)-1)</f>
        <v/>
      </c>
      <c r="CK75" s="10" t="str">
        <f>IF($A75+CK$6-1&gt;$A$104,"",PRODUCT($DB75:$DB163)^(1/CK$6)-1)</f>
        <v/>
      </c>
      <c r="CL75" s="10" t="str">
        <f>IF($A75+CL$6-1&gt;$A$104,"",PRODUCT($DB75:$DB164)^(1/CL$6)-1)</f>
        <v/>
      </c>
      <c r="CM75" s="10" t="str">
        <f>IF($A75+CM$6-1&gt;$A$104,"",PRODUCT($DB75:$DB165)^(1/CM$6)-1)</f>
        <v/>
      </c>
      <c r="CN75" s="10" t="str">
        <f>IF($A75+CN$6-1&gt;$A$104,"",PRODUCT($DB75:$DB166)^(1/CN$6)-1)</f>
        <v/>
      </c>
      <c r="CO75" s="10" t="str">
        <f>IF($A75+CO$6-1&gt;$A$104,"",PRODUCT($DB75:$DB167)^(1/CO$6)-1)</f>
        <v/>
      </c>
      <c r="CP75" s="10" t="str">
        <f>IF($A75+CP$6-1&gt;$A$104,"",PRODUCT($DB75:$DB168)^(1/CP$6)-1)</f>
        <v/>
      </c>
      <c r="CQ75" s="10" t="str">
        <f t="shared" si="11"/>
        <v/>
      </c>
      <c r="CR75" s="10" t="str">
        <f t="shared" si="12"/>
        <v/>
      </c>
      <c r="CS75" s="10" t="str">
        <f t="shared" si="13"/>
        <v/>
      </c>
      <c r="CT75" s="10" t="str">
        <f t="shared" si="14"/>
        <v/>
      </c>
      <c r="CU75" s="10" t="str">
        <f t="shared" si="15"/>
        <v/>
      </c>
      <c r="CW75" s="2">
        <v>1994</v>
      </c>
      <c r="CX75" s="6">
        <v>-6.0496738731197197E-4</v>
      </c>
      <c r="CY75" s="6">
        <v>-5.1438221884630903E-2</v>
      </c>
      <c r="CZ75" s="6">
        <v>2.6748973036700301E-2</v>
      </c>
      <c r="DA75" s="5">
        <f t="shared" si="9"/>
        <v>-4.6444889135754952E-2</v>
      </c>
      <c r="DB75" s="5">
        <f t="shared" si="16"/>
        <v>0.95355511086424505</v>
      </c>
    </row>
    <row r="76" spans="1:106" x14ac:dyDescent="0.2">
      <c r="A76" s="4">
        <v>1995</v>
      </c>
      <c r="B76" s="10">
        <f t="shared" si="10"/>
        <v>0.25608211207462617</v>
      </c>
      <c r="C76" s="10">
        <f>IF($A76+C$6-1&gt;$A$104,"",PRODUCT($DB76:$DB77)^(1/C$6)-1)</f>
        <v>0.17543821125920123</v>
      </c>
      <c r="D76" s="10">
        <f>IF($A76+D$6-1&gt;$A$104,"",PRODUCT($DB76:$DB78)^(1/D$6)-1)</f>
        <v>0.18402170474830459</v>
      </c>
      <c r="E76" s="10">
        <f>IF($A76+E$6-1&gt;$A$104,"",PRODUCT($DB76:$DB79)^(1/E$6)-1)</f>
        <v>0.17994332098521149</v>
      </c>
      <c r="F76" s="10">
        <f>IF($A76+F$6-1&gt;$A$104,"",PRODUCT($DB76:$DB80)^(1/F$6)-1)</f>
        <v>0.16651669997707419</v>
      </c>
      <c r="G76" s="10">
        <f>IF($A76+G$6-1&gt;$A$104,"",PRODUCT($DB76:$DB81)^(1/G$6)-1)</f>
        <v>0.12721576939719825</v>
      </c>
      <c r="H76" s="10">
        <f>IF($A76+H$6-1&gt;$A$104,"",PRODUCT($DB76:$DB82)^(1/H$6)-1)</f>
        <v>9.9818514461420094E-2</v>
      </c>
      <c r="I76" s="10">
        <f>IF($A76+I$6-1&gt;$A$104,"",PRODUCT($DB76:$DB83)^(1/I$6)-1)</f>
        <v>7.3097624352238322E-2</v>
      </c>
      <c r="J76" s="10">
        <f>IF($A76+J$6-1&gt;$A$104,"",PRODUCT($DB76:$DB84)^(1/J$6)-1)</f>
        <v>8.4193514796822244E-2</v>
      </c>
      <c r="K76" s="10">
        <f>IF($A76+K$6-1&gt;$A$104,"",PRODUCT($DB76:$DB85)^(1/K$6)-1)</f>
        <v>8.0391383306922082E-2</v>
      </c>
      <c r="L76" s="10">
        <f>IF($A76+L$6-1&gt;$A$104,"",PRODUCT($DB76:$DB86)^(1/L$6)-1)</f>
        <v>7.3601188496181136E-2</v>
      </c>
      <c r="M76" s="10">
        <f>IF($A76+M$6-1&gt;$A$104,"",PRODUCT($DB76:$DB87)^(1/M$6)-1)</f>
        <v>7.397293881202005E-2</v>
      </c>
      <c r="N76" s="10">
        <f>IF($A76+N$6-1&gt;$A$104,"",PRODUCT($DB76:$DB88)^(1/N$6)-1)</f>
        <v>7.0758003291011562E-2</v>
      </c>
      <c r="O76" s="10">
        <f>IF($A76+O$6-1&gt;$A$104,"",PRODUCT($DB76:$DB89)^(1/O$6)-1)</f>
        <v>5.1583736682835557E-2</v>
      </c>
      <c r="P76" s="10">
        <f>IF($A76+P$6-1&gt;$A$104,"",PRODUCT($DB76:$DB90)^(1/P$6)-1)</f>
        <v>5.6792775143860608E-2</v>
      </c>
      <c r="Q76" s="10">
        <f>IF($A76+Q$6-1&gt;$A$104,"",PRODUCT($DB76:$DB91)^(1/Q$6)-1)</f>
        <v>6.0526882291559225E-2</v>
      </c>
      <c r="R76" s="10">
        <f>IF($A76+R$6-1&gt;$A$104,"",PRODUCT($DB76:$DB92)^(1/R$6)-1)</f>
        <v>5.7483424919423154E-2</v>
      </c>
      <c r="S76" s="10">
        <f>IF($A76+S$6-1&gt;$A$104,"",PRODUCT($DB76:$DB93)^(1/S$6)-1)</f>
        <v>5.9133091789210557E-2</v>
      </c>
      <c r="T76" s="10">
        <f>IF($A76+T$6-1&gt;$A$104,"",PRODUCT($DB76:$DB94)^(1/T$6)-1)</f>
        <v>6.5418810593052656E-2</v>
      </c>
      <c r="U76" s="10">
        <f>IF($A76+U$6-1&gt;$A$104,"",PRODUCT($DB76:$DB95)^(1/U$6)-1)</f>
        <v>6.5833242777024514E-2</v>
      </c>
      <c r="V76" s="10">
        <f>IF($A76+V$6-1&gt;$A$104,"",PRODUCT($DB76:$DB96)^(1/V$6)-1)</f>
        <v>6.2458792162335186E-2</v>
      </c>
      <c r="W76" s="10">
        <f>IF($A76+W$6-1&gt;$A$104,"",PRODUCT($DB76:$DB97)^(1/W$6)-1)</f>
        <v>6.2666791889447904E-2</v>
      </c>
      <c r="X76" s="10">
        <f>IF($A76+X$6-1&gt;$A$104,"",PRODUCT($DB76:$DB98)^(1/X$6)-1)</f>
        <v>6.4659764456158397E-2</v>
      </c>
      <c r="Y76" s="10">
        <f>IF($A76+Y$6-1&gt;$A$104,"",PRODUCT($DB76:$DB99)^(1/Y$6)-1)</f>
        <v>5.9906038283735308E-2</v>
      </c>
      <c r="Z76" s="10">
        <f>IF($A76+Z$6-1&gt;$A$104,"",PRODUCT($DB76:$DB100)^(1/Z$6)-1)</f>
        <v>6.4534325050093155E-2</v>
      </c>
      <c r="AA76" s="10">
        <f>IF($A76+AA$6-1&gt;$A$104,"",PRODUCT($DB76:$DB101)^(1/AA$6)-1)</f>
        <v>6.7843749913307549E-2</v>
      </c>
      <c r="AB76" s="10">
        <f>IF($A76+AB$6-1&gt;$A$104,"",PRODUCT($DB76:$DB104)^(1/AB$6)-1)</f>
        <v>6.3184095322202927E-2</v>
      </c>
      <c r="AC76" s="10">
        <f>IF($A76+AC$6-1&gt;$A$104,"",PRODUCT($DB76:$DB105)^(1/AC$6)-1)</f>
        <v>6.0860229835282276E-2</v>
      </c>
      <c r="AD76" s="10">
        <f>IF($A76+AD$6-1&gt;$A$104,"",PRODUCT($DB76:$DB106)^(1/AD$6)-1)</f>
        <v>5.8701197198909538E-2</v>
      </c>
      <c r="AE76" s="10" t="str">
        <f>IF($A76+AE$6-1&gt;$A$104,"",PRODUCT($DB76:$DB107)^(1/AE$6)-1)</f>
        <v/>
      </c>
      <c r="AF76" s="10" t="str">
        <f>IF($A76+AF$6-1&gt;$A$104,"",PRODUCT($DB76:$DB108)^(1/AF$6)-1)</f>
        <v/>
      </c>
      <c r="AG76" s="10" t="str">
        <f>IF($A76+AG$6-1&gt;$A$104,"",PRODUCT($DB76:$DB109)^(1/AG$6)-1)</f>
        <v/>
      </c>
      <c r="AH76" s="10" t="str">
        <f>IF($A76+AH$6-1&gt;$A$104,"",PRODUCT($DB76:$DB110)^(1/AH$6)-1)</f>
        <v/>
      </c>
      <c r="AI76" s="10" t="str">
        <f>IF($A76+AI$6-1&gt;$A$104,"",PRODUCT($DB76:$DB111)^(1/AI$6)-1)</f>
        <v/>
      </c>
      <c r="AJ76" s="10" t="str">
        <f>IF($A76+AJ$6-1&gt;$A$104,"",PRODUCT($DB76:$DB112)^(1/AJ$6)-1)</f>
        <v/>
      </c>
      <c r="AK76" s="10" t="str">
        <f>IF($A76+AK$6-1&gt;$A$104,"",PRODUCT($DB76:$DB113)^(1/AK$6)-1)</f>
        <v/>
      </c>
      <c r="AL76" s="10" t="str">
        <f>IF($A76+AL$6-1&gt;$A$104,"",PRODUCT($DB76:$DB114)^(1/AL$6)-1)</f>
        <v/>
      </c>
      <c r="AM76" s="10" t="str">
        <f>IF($A76+AM$6-1&gt;$A$104,"",PRODUCT($DB76:$DB115)^(1/AM$6)-1)</f>
        <v/>
      </c>
      <c r="AN76" s="10" t="str">
        <f>IF($A76+AN$6-1&gt;$A$104,"",PRODUCT($DB76:$DB116)^(1/AN$6)-1)</f>
        <v/>
      </c>
      <c r="AO76" s="10" t="str">
        <f>IF($A76+AO$6-1&gt;$A$104,"",PRODUCT($DB76:$DB117)^(1/AO$6)-1)</f>
        <v/>
      </c>
      <c r="AP76" s="10" t="str">
        <f>IF($A76+AP$6-1&gt;$A$104,"",PRODUCT($DB76:$DB118)^(1/AP$6)-1)</f>
        <v/>
      </c>
      <c r="AQ76" s="10" t="str">
        <f>IF($A76+AQ$6-1&gt;$A$104,"",PRODUCT($DB76:$DB119)^(1/AQ$6)-1)</f>
        <v/>
      </c>
      <c r="AR76" s="10" t="str">
        <f>IF($A76+AR$6-1&gt;$A$104,"",PRODUCT($DB76:$DB120)^(1/AR$6)-1)</f>
        <v/>
      </c>
      <c r="AS76" s="10" t="str">
        <f>IF($A76+AS$6-1&gt;$A$104,"",PRODUCT($DB76:$DB121)^(1/AS$6)-1)</f>
        <v/>
      </c>
      <c r="AT76" s="10" t="str">
        <f>IF($A76+AT$6-1&gt;$A$104,"",PRODUCT($DB76:$DB122)^(1/AT$6)-1)</f>
        <v/>
      </c>
      <c r="AU76" s="10" t="str">
        <f>IF($A76+AU$6-1&gt;$A$104,"",PRODUCT($DB76:$DB123)^(1/AU$6)-1)</f>
        <v/>
      </c>
      <c r="AV76" s="10" t="str">
        <f>IF($A76+AV$6-1&gt;$A$104,"",PRODUCT($DB76:$DB124)^(1/AV$6)-1)</f>
        <v/>
      </c>
      <c r="AW76" s="10" t="str">
        <f>IF($A76+AW$6-1&gt;$A$104,"",PRODUCT($DB76:$DB125)^(1/AW$6)-1)</f>
        <v/>
      </c>
      <c r="AX76" s="10" t="str">
        <f>IF($A76+AX$6-1&gt;$A$104,"",PRODUCT($DB76:$DB126)^(1/AX$6)-1)</f>
        <v/>
      </c>
      <c r="AY76" s="10" t="str">
        <f>IF($A76+AY$6-1&gt;$A$104,"",PRODUCT($DB76:$DB127)^(1/AY$6)-1)</f>
        <v/>
      </c>
      <c r="AZ76" s="10" t="str">
        <f>IF($A76+AZ$6-1&gt;$A$104,"",PRODUCT($DB76:$DB128)^(1/AZ$6)-1)</f>
        <v/>
      </c>
      <c r="BA76" s="10" t="str">
        <f>IF($A76+BA$6-1&gt;$A$104,"",PRODUCT($DB76:$DB129)^(1/BA$6)-1)</f>
        <v/>
      </c>
      <c r="BB76" s="10" t="str">
        <f>IF($A76+BB$6-1&gt;$A$104,"",PRODUCT($DB76:$DB130)^(1/BB$6)-1)</f>
        <v/>
      </c>
      <c r="BC76" s="10" t="str">
        <f>IF($A76+BC$6-1&gt;$A$104,"",PRODUCT($DB76:$DB131)^(1/BC$6)-1)</f>
        <v/>
      </c>
      <c r="BD76" s="10" t="str">
        <f>IF($A76+BD$6-1&gt;$A$104,"",PRODUCT($DB76:$DB132)^(1/BD$6)-1)</f>
        <v/>
      </c>
      <c r="BE76" s="10" t="str">
        <f>IF($A76+BE$6-1&gt;$A$104,"",PRODUCT($DB76:$DB133)^(1/BE$6)-1)</f>
        <v/>
      </c>
      <c r="BF76" s="10" t="str">
        <f>IF($A76+BF$6-1&gt;$A$104,"",PRODUCT($DB76:$DB134)^(1/BF$6)-1)</f>
        <v/>
      </c>
      <c r="BG76" s="10" t="str">
        <f>IF($A76+BG$6-1&gt;$A$104,"",PRODUCT($DB76:$DB135)^(1/BG$6)-1)</f>
        <v/>
      </c>
      <c r="BH76" s="10" t="str">
        <f>IF($A76+BH$6-1&gt;$A$104,"",PRODUCT($DB76:$DB136)^(1/BH$6)-1)</f>
        <v/>
      </c>
      <c r="BI76" s="10" t="str">
        <f>IF($A76+BI$6-1&gt;$A$104,"",PRODUCT($DB76:$DB137)^(1/BI$6)-1)</f>
        <v/>
      </c>
      <c r="BJ76" s="10" t="str">
        <f>IF($A76+BJ$6-1&gt;$A$104,"",PRODUCT($DB76:$DB138)^(1/BJ$6)-1)</f>
        <v/>
      </c>
      <c r="BK76" s="10" t="str">
        <f>IF($A76+BK$6-1&gt;$A$104,"",PRODUCT($DB76:$DB139)^(1/BK$6)-1)</f>
        <v/>
      </c>
      <c r="BL76" s="10" t="str">
        <f>IF($A76+BL$6-1&gt;$A$104,"",PRODUCT($DB76:$DB140)^(1/BL$6)-1)</f>
        <v/>
      </c>
      <c r="BM76" s="10" t="str">
        <f>IF($A76+BM$6-1&gt;$A$104,"",PRODUCT($DB76:$DB141)^(1/BM$6)-1)</f>
        <v/>
      </c>
      <c r="BN76" s="10" t="str">
        <f>IF($A76+BN$6-1&gt;$A$104,"",PRODUCT($DB76:$DB142)^(1/BN$6)-1)</f>
        <v/>
      </c>
      <c r="BO76" s="10" t="str">
        <f>IF($A76+BO$6-1&gt;$A$104,"",PRODUCT($DB76:$DB143)^(1/BO$6)-1)</f>
        <v/>
      </c>
      <c r="BP76" s="10" t="str">
        <f>IF($A76+BP$6-1&gt;$A$104,"",PRODUCT($DB76:$DB144)^(1/BP$6)-1)</f>
        <v/>
      </c>
      <c r="BQ76" s="10" t="str">
        <f>IF($A76+BQ$6-1&gt;$A$104,"",PRODUCT($DB76:$DB145)^(1/BQ$6)-1)</f>
        <v/>
      </c>
      <c r="BR76" s="10" t="str">
        <f>IF($A76+BR$6-1&gt;$A$104,"",PRODUCT($DB76:$DB146)^(1/BR$6)-1)</f>
        <v/>
      </c>
      <c r="BS76" s="10" t="str">
        <f>IF($A76+BS$6-1&gt;$A$104,"",PRODUCT($DB76:$DB147)^(1/BS$6)-1)</f>
        <v/>
      </c>
      <c r="BT76" s="10" t="str">
        <f>IF($A76+BT$6-1&gt;$A$104,"",PRODUCT($DB76:$DB148)^(1/BT$6)-1)</f>
        <v/>
      </c>
      <c r="BU76" s="10" t="str">
        <f>IF($A76+BU$6-1&gt;$A$104,"",PRODUCT($DB76:$DB149)^(1/BU$6)-1)</f>
        <v/>
      </c>
      <c r="BV76" s="10" t="str">
        <f>IF($A76+BV$6-1&gt;$A$104,"",PRODUCT($DB76:$DB150)^(1/BV$6)-1)</f>
        <v/>
      </c>
      <c r="BW76" s="10" t="str">
        <f>IF($A76+BW$6-1&gt;$A$104,"",PRODUCT($DB76:$DB151)^(1/BW$6)-1)</f>
        <v/>
      </c>
      <c r="BX76" s="10" t="str">
        <f>IF($A76+BX$6-1&gt;$A$104,"",PRODUCT($DB76:$DB152)^(1/BX$6)-1)</f>
        <v/>
      </c>
      <c r="BY76" s="10" t="str">
        <f>IF($A76+BY$6-1&gt;$A$104,"",PRODUCT($DB76:$DB153)^(1/BY$6)-1)</f>
        <v/>
      </c>
      <c r="BZ76" s="10" t="str">
        <f>IF($A76+BZ$6-1&gt;$A$104,"",PRODUCT($DB76:$DB154)^(1/BZ$6)-1)</f>
        <v/>
      </c>
      <c r="CA76" s="10" t="str">
        <f>IF($A76+CA$6-1&gt;$A$104,"",PRODUCT($DB76:$DB155)^(1/CA$6)-1)</f>
        <v/>
      </c>
      <c r="CB76" s="10" t="str">
        <f>IF($A76+CB$6-1&gt;$A$104,"",PRODUCT($DB76:$DB156)^(1/CB$6)-1)</f>
        <v/>
      </c>
      <c r="CC76" s="10" t="str">
        <f>IF($A76+CC$6-1&gt;$A$104,"",PRODUCT($DB76:$DB157)^(1/CC$6)-1)</f>
        <v/>
      </c>
      <c r="CD76" s="10" t="str">
        <f>IF($A76+CD$6-1&gt;$A$104,"",PRODUCT($DB76:$DB158)^(1/CD$6)-1)</f>
        <v/>
      </c>
      <c r="CE76" s="10" t="str">
        <f>IF($A76+CE$6-1&gt;$A$104,"",PRODUCT($DB76:$DB159)^(1/CE$6)-1)</f>
        <v/>
      </c>
      <c r="CF76" s="10" t="str">
        <f>IF($A76+CF$6-1&gt;$A$104,"",PRODUCT($DB76:$DB160)^(1/CF$6)-1)</f>
        <v/>
      </c>
      <c r="CG76" s="10" t="str">
        <f>IF($A76+CG$6-1&gt;$A$104,"",PRODUCT($DB76:$DB161)^(1/CG$6)-1)</f>
        <v/>
      </c>
      <c r="CH76" s="10" t="str">
        <f>IF($A76+CH$6-1&gt;$A$104,"",PRODUCT($DB76:$DB161)^(1/CH$6)-1)</f>
        <v/>
      </c>
      <c r="CI76" s="10" t="str">
        <f>IF($A76+CI$6-1&gt;$A$104,"",PRODUCT($DB76:$DB162)^(1/CI$6)-1)</f>
        <v/>
      </c>
      <c r="CJ76" s="10" t="str">
        <f>IF($A76+CJ$6-1&gt;$A$104,"",PRODUCT($DB76:$DB163)^(1/CJ$6)-1)</f>
        <v/>
      </c>
      <c r="CK76" s="10" t="str">
        <f>IF($A76+CK$6-1&gt;$A$104,"",PRODUCT($DB76:$DB164)^(1/CK$6)-1)</f>
        <v/>
      </c>
      <c r="CL76" s="10" t="str">
        <f>IF($A76+CL$6-1&gt;$A$104,"",PRODUCT($DB76:$DB165)^(1/CL$6)-1)</f>
        <v/>
      </c>
      <c r="CM76" s="10" t="str">
        <f>IF($A76+CM$6-1&gt;$A$104,"",PRODUCT($DB76:$DB166)^(1/CM$6)-1)</f>
        <v/>
      </c>
      <c r="CN76" s="10" t="str">
        <f>IF($A76+CN$6-1&gt;$A$104,"",PRODUCT($DB76:$DB167)^(1/CN$6)-1)</f>
        <v/>
      </c>
      <c r="CO76" s="10" t="str">
        <f>IF($A76+CO$6-1&gt;$A$104,"",PRODUCT($DB76:$DB168)^(1/CO$6)-1)</f>
        <v/>
      </c>
      <c r="CP76" s="10" t="str">
        <f>IF($A76+CP$6-1&gt;$A$104,"",PRODUCT($DB76:$DB169)^(1/CP$6)-1)</f>
        <v/>
      </c>
      <c r="CQ76" s="10" t="str">
        <f t="shared" si="11"/>
        <v/>
      </c>
      <c r="CR76" s="10" t="str">
        <f t="shared" si="12"/>
        <v/>
      </c>
      <c r="CS76" s="10" t="str">
        <f t="shared" si="13"/>
        <v/>
      </c>
      <c r="CT76" s="10" t="str">
        <f t="shared" si="14"/>
        <v/>
      </c>
      <c r="CU76" s="10" t="str">
        <f t="shared" si="15"/>
        <v/>
      </c>
      <c r="CW76" s="2">
        <v>1995</v>
      </c>
      <c r="CX76" s="6">
        <v>0.36793427543747997</v>
      </c>
      <c r="CY76" s="6">
        <v>0.16801516285502199</v>
      </c>
      <c r="CZ76" s="6">
        <v>2.5384103494005002E-2</v>
      </c>
      <c r="DA76" s="5">
        <f t="shared" si="9"/>
        <v>0.25608211207462617</v>
      </c>
      <c r="DB76" s="5">
        <f t="shared" si="16"/>
        <v>1.2560821120746262</v>
      </c>
    </row>
    <row r="77" spans="1:106" x14ac:dyDescent="0.2">
      <c r="A77" s="4">
        <v>1996</v>
      </c>
      <c r="B77" s="10">
        <f t="shared" si="10"/>
        <v>9.9971869041427519E-2</v>
      </c>
      <c r="C77" s="10">
        <f>IF($A77+C$6-1&gt;$A$104,"",PRODUCT($DB77:$DB78)^(1/C$6)-1)</f>
        <v>0.14955691994417086</v>
      </c>
      <c r="D77" s="10">
        <f>IF($A77+D$6-1&gt;$A$104,"",PRODUCT($DB77:$DB79)^(1/D$6)-1)</f>
        <v>0.15560350780899834</v>
      </c>
      <c r="E77" s="10">
        <f>IF($A77+E$6-1&gt;$A$104,"",PRODUCT($DB77:$DB80)^(1/E$6)-1)</f>
        <v>0.14514160336302462</v>
      </c>
      <c r="F77" s="10">
        <f>IF($A77+F$6-1&gt;$A$104,"",PRODUCT($DB77:$DB81)^(1/F$6)-1)</f>
        <v>0.10307453999569249</v>
      </c>
      <c r="G77" s="10">
        <f>IF($A77+G$6-1&gt;$A$104,"",PRODUCT($DB77:$DB82)^(1/G$6)-1)</f>
        <v>7.5733909982456771E-2</v>
      </c>
      <c r="H77" s="10">
        <f>IF($A77+H$6-1&gt;$A$104,"",PRODUCT($DB77:$DB83)^(1/H$6)-1)</f>
        <v>4.9230324147965243E-2</v>
      </c>
      <c r="I77" s="10">
        <f>IF($A77+I$6-1&gt;$A$104,"",PRODUCT($DB77:$DB84)^(1/I$6)-1)</f>
        <v>6.4431950267596072E-2</v>
      </c>
      <c r="J77" s="10">
        <f>IF($A77+J$6-1&gt;$A$104,"",PRODUCT($DB77:$DB85)^(1/J$6)-1)</f>
        <v>6.245450664547203E-2</v>
      </c>
      <c r="K77" s="10">
        <f>IF($A77+K$6-1&gt;$A$104,"",PRODUCT($DB77:$DB86)^(1/K$6)-1)</f>
        <v>5.6879511631930058E-2</v>
      </c>
      <c r="L77" s="10">
        <f>IF($A77+L$6-1&gt;$A$104,"",PRODUCT($DB77:$DB87)^(1/L$6)-1)</f>
        <v>5.8788646138909328E-2</v>
      </c>
      <c r="M77" s="10">
        <f>IF($A77+M$6-1&gt;$A$104,"",PRODUCT($DB77:$DB88)^(1/M$6)-1)</f>
        <v>5.6608509600640788E-2</v>
      </c>
      <c r="N77" s="10">
        <f>IF($A77+N$6-1&gt;$A$104,"",PRODUCT($DB77:$DB89)^(1/N$6)-1)</f>
        <v>3.7307185447118751E-2</v>
      </c>
      <c r="O77" s="10">
        <f>IF($A77+O$6-1&gt;$A$104,"",PRODUCT($DB77:$DB90)^(1/O$6)-1)</f>
        <v>4.38321733929663E-2</v>
      </c>
      <c r="P77" s="10">
        <f>IF($A77+P$6-1&gt;$A$104,"",PRODUCT($DB77:$DB91)^(1/P$6)-1)</f>
        <v>4.8629146957910541E-2</v>
      </c>
      <c r="Q77" s="10">
        <f>IF($A77+Q$6-1&gt;$A$104,"",PRODUCT($DB77:$DB92)^(1/Q$6)-1)</f>
        <v>4.6169465309088276E-2</v>
      </c>
      <c r="R77" s="10">
        <f>IF($A77+R$6-1&gt;$A$104,"",PRODUCT($DB77:$DB93)^(1/R$6)-1)</f>
        <v>4.856082003792106E-2</v>
      </c>
      <c r="S77" s="10">
        <f>IF($A77+S$6-1&gt;$A$104,"",PRODUCT($DB77:$DB94)^(1/S$6)-1)</f>
        <v>5.5718829140165349E-2</v>
      </c>
      <c r="T77" s="10">
        <f>IF($A77+T$6-1&gt;$A$104,"",PRODUCT($DB77:$DB95)^(1/T$6)-1)</f>
        <v>5.6659630949135176E-2</v>
      </c>
      <c r="U77" s="10">
        <f>IF($A77+U$6-1&gt;$A$104,"",PRODUCT($DB77:$DB96)^(1/U$6)-1)</f>
        <v>5.3602513410886177E-2</v>
      </c>
      <c r="V77" s="10">
        <f>IF($A77+V$6-1&gt;$A$104,"",PRODUCT($DB77:$DB97)^(1/V$6)-1)</f>
        <v>5.4238737349694199E-2</v>
      </c>
      <c r="W77" s="10">
        <f>IF($A77+W$6-1&gt;$A$104,"",PRODUCT($DB77:$DB98)^(1/W$6)-1)</f>
        <v>5.6688250373116755E-2</v>
      </c>
      <c r="X77" s="10">
        <f>IF($A77+X$6-1&gt;$A$104,"",PRODUCT($DB77:$DB99)^(1/X$6)-1)</f>
        <v>5.210919387046653E-2</v>
      </c>
      <c r="Y77" s="10">
        <f>IF($A77+Y$6-1&gt;$A$104,"",PRODUCT($DB77:$DB100)^(1/Y$6)-1)</f>
        <v>5.7220488729532004E-2</v>
      </c>
      <c r="Z77" s="10">
        <f>IF($A77+Z$6-1&gt;$A$104,"",PRODUCT($DB77:$DB101)^(1/Z$6)-1)</f>
        <v>6.0931385315203812E-2</v>
      </c>
      <c r="AA77" s="10">
        <f>IF($A77+AA$6-1&gt;$A$104,"",PRODUCT($DB77:$DB104)^(1/AA$6)-1)</f>
        <v>5.6388070271264246E-2</v>
      </c>
      <c r="AB77" s="10">
        <f>IF($A77+AB$6-1&gt;$A$104,"",PRODUCT($DB77:$DB105)^(1/AB$6)-1)</f>
        <v>5.4243996814473894E-2</v>
      </c>
      <c r="AC77" s="10">
        <f>IF($A77+AC$6-1&gt;$A$104,"",PRODUCT($DB77:$DB106)^(1/AC$6)-1)</f>
        <v>5.2256968169891671E-2</v>
      </c>
      <c r="AD77" s="10" t="str">
        <f>IF($A77+AD$6-1&gt;$A$104,"",PRODUCT($DB77:$DB107)^(1/AD$6)-1)</f>
        <v/>
      </c>
      <c r="AE77" s="10" t="str">
        <f>IF($A77+AE$6-1&gt;$A$104,"",PRODUCT($DB77:$DB108)^(1/AE$6)-1)</f>
        <v/>
      </c>
      <c r="AF77" s="10" t="str">
        <f>IF($A77+AF$6-1&gt;$A$104,"",PRODUCT($DB77:$DB109)^(1/AF$6)-1)</f>
        <v/>
      </c>
      <c r="AG77" s="10" t="str">
        <f>IF($A77+AG$6-1&gt;$A$104,"",PRODUCT($DB77:$DB110)^(1/AG$6)-1)</f>
        <v/>
      </c>
      <c r="AH77" s="10" t="str">
        <f>IF($A77+AH$6-1&gt;$A$104,"",PRODUCT($DB77:$DB111)^(1/AH$6)-1)</f>
        <v/>
      </c>
      <c r="AI77" s="10" t="str">
        <f>IF($A77+AI$6-1&gt;$A$104,"",PRODUCT($DB77:$DB112)^(1/AI$6)-1)</f>
        <v/>
      </c>
      <c r="AJ77" s="10" t="str">
        <f>IF($A77+AJ$6-1&gt;$A$104,"",PRODUCT($DB77:$DB113)^(1/AJ$6)-1)</f>
        <v/>
      </c>
      <c r="AK77" s="10" t="str">
        <f>IF($A77+AK$6-1&gt;$A$104,"",PRODUCT($DB77:$DB114)^(1/AK$6)-1)</f>
        <v/>
      </c>
      <c r="AL77" s="10" t="str">
        <f>IF($A77+AL$6-1&gt;$A$104,"",PRODUCT($DB77:$DB115)^(1/AL$6)-1)</f>
        <v/>
      </c>
      <c r="AM77" s="10" t="str">
        <f>IF($A77+AM$6-1&gt;$A$104,"",PRODUCT($DB77:$DB116)^(1/AM$6)-1)</f>
        <v/>
      </c>
      <c r="AN77" s="10" t="str">
        <f>IF($A77+AN$6-1&gt;$A$104,"",PRODUCT($DB77:$DB117)^(1/AN$6)-1)</f>
        <v/>
      </c>
      <c r="AO77" s="10" t="str">
        <f>IF($A77+AO$6-1&gt;$A$104,"",PRODUCT($DB77:$DB118)^(1/AO$6)-1)</f>
        <v/>
      </c>
      <c r="AP77" s="10" t="str">
        <f>IF($A77+AP$6-1&gt;$A$104,"",PRODUCT($DB77:$DB119)^(1/AP$6)-1)</f>
        <v/>
      </c>
      <c r="AQ77" s="10" t="str">
        <f>IF($A77+AQ$6-1&gt;$A$104,"",PRODUCT($DB77:$DB120)^(1/AQ$6)-1)</f>
        <v/>
      </c>
      <c r="AR77" s="10" t="str">
        <f>IF($A77+AR$6-1&gt;$A$104,"",PRODUCT($DB77:$DB121)^(1/AR$6)-1)</f>
        <v/>
      </c>
      <c r="AS77" s="10" t="str">
        <f>IF($A77+AS$6-1&gt;$A$104,"",PRODUCT($DB77:$DB122)^(1/AS$6)-1)</f>
        <v/>
      </c>
      <c r="AT77" s="10" t="str">
        <f>IF($A77+AT$6-1&gt;$A$104,"",PRODUCT($DB77:$DB123)^(1/AT$6)-1)</f>
        <v/>
      </c>
      <c r="AU77" s="10" t="str">
        <f>IF($A77+AU$6-1&gt;$A$104,"",PRODUCT($DB77:$DB124)^(1/AU$6)-1)</f>
        <v/>
      </c>
      <c r="AV77" s="10" t="str">
        <f>IF($A77+AV$6-1&gt;$A$104,"",PRODUCT($DB77:$DB125)^(1/AV$6)-1)</f>
        <v/>
      </c>
      <c r="AW77" s="10" t="str">
        <f>IF($A77+AW$6-1&gt;$A$104,"",PRODUCT($DB77:$DB126)^(1/AW$6)-1)</f>
        <v/>
      </c>
      <c r="AX77" s="10" t="str">
        <f>IF($A77+AX$6-1&gt;$A$104,"",PRODUCT($DB77:$DB127)^(1/AX$6)-1)</f>
        <v/>
      </c>
      <c r="AY77" s="10" t="str">
        <f>IF($A77+AY$6-1&gt;$A$104,"",PRODUCT($DB77:$DB128)^(1/AY$6)-1)</f>
        <v/>
      </c>
      <c r="AZ77" s="10" t="str">
        <f>IF($A77+AZ$6-1&gt;$A$104,"",PRODUCT($DB77:$DB129)^(1/AZ$6)-1)</f>
        <v/>
      </c>
      <c r="BA77" s="10" t="str">
        <f>IF($A77+BA$6-1&gt;$A$104,"",PRODUCT($DB77:$DB130)^(1/BA$6)-1)</f>
        <v/>
      </c>
      <c r="BB77" s="10" t="str">
        <f>IF($A77+BB$6-1&gt;$A$104,"",PRODUCT($DB77:$DB131)^(1/BB$6)-1)</f>
        <v/>
      </c>
      <c r="BC77" s="10" t="str">
        <f>IF($A77+BC$6-1&gt;$A$104,"",PRODUCT($DB77:$DB132)^(1/BC$6)-1)</f>
        <v/>
      </c>
      <c r="BD77" s="10" t="str">
        <f>IF($A77+BD$6-1&gt;$A$104,"",PRODUCT($DB77:$DB133)^(1/BD$6)-1)</f>
        <v/>
      </c>
      <c r="BE77" s="10" t="str">
        <f>IF($A77+BE$6-1&gt;$A$104,"",PRODUCT($DB77:$DB134)^(1/BE$6)-1)</f>
        <v/>
      </c>
      <c r="BF77" s="10" t="str">
        <f>IF($A77+BF$6-1&gt;$A$104,"",PRODUCT($DB77:$DB135)^(1/BF$6)-1)</f>
        <v/>
      </c>
      <c r="BG77" s="10" t="str">
        <f>IF($A77+BG$6-1&gt;$A$104,"",PRODUCT($DB77:$DB136)^(1/BG$6)-1)</f>
        <v/>
      </c>
      <c r="BH77" s="10" t="str">
        <f>IF($A77+BH$6-1&gt;$A$104,"",PRODUCT($DB77:$DB137)^(1/BH$6)-1)</f>
        <v/>
      </c>
      <c r="BI77" s="10" t="str">
        <f>IF($A77+BI$6-1&gt;$A$104,"",PRODUCT($DB77:$DB138)^(1/BI$6)-1)</f>
        <v/>
      </c>
      <c r="BJ77" s="10" t="str">
        <f>IF($A77+BJ$6-1&gt;$A$104,"",PRODUCT($DB77:$DB139)^(1/BJ$6)-1)</f>
        <v/>
      </c>
      <c r="BK77" s="10" t="str">
        <f>IF($A77+BK$6-1&gt;$A$104,"",PRODUCT($DB77:$DB140)^(1/BK$6)-1)</f>
        <v/>
      </c>
      <c r="BL77" s="10" t="str">
        <f>IF($A77+BL$6-1&gt;$A$104,"",PRODUCT($DB77:$DB141)^(1/BL$6)-1)</f>
        <v/>
      </c>
      <c r="BM77" s="10" t="str">
        <f>IF($A77+BM$6-1&gt;$A$104,"",PRODUCT($DB77:$DB142)^(1/BM$6)-1)</f>
        <v/>
      </c>
      <c r="BN77" s="10" t="str">
        <f>IF($A77+BN$6-1&gt;$A$104,"",PRODUCT($DB77:$DB143)^(1/BN$6)-1)</f>
        <v/>
      </c>
      <c r="BO77" s="10" t="str">
        <f>IF($A77+BO$6-1&gt;$A$104,"",PRODUCT($DB77:$DB144)^(1/BO$6)-1)</f>
        <v/>
      </c>
      <c r="BP77" s="10" t="str">
        <f>IF($A77+BP$6-1&gt;$A$104,"",PRODUCT($DB77:$DB145)^(1/BP$6)-1)</f>
        <v/>
      </c>
      <c r="BQ77" s="10" t="str">
        <f>IF($A77+BQ$6-1&gt;$A$104,"",PRODUCT($DB77:$DB146)^(1/BQ$6)-1)</f>
        <v/>
      </c>
      <c r="BR77" s="10" t="str">
        <f>IF($A77+BR$6-1&gt;$A$104,"",PRODUCT($DB77:$DB147)^(1/BR$6)-1)</f>
        <v/>
      </c>
      <c r="BS77" s="10" t="str">
        <f>IF($A77+BS$6-1&gt;$A$104,"",PRODUCT($DB77:$DB148)^(1/BS$6)-1)</f>
        <v/>
      </c>
      <c r="BT77" s="10" t="str">
        <f>IF($A77+BT$6-1&gt;$A$104,"",PRODUCT($DB77:$DB149)^(1/BT$6)-1)</f>
        <v/>
      </c>
      <c r="BU77" s="10" t="str">
        <f>IF($A77+BU$6-1&gt;$A$104,"",PRODUCT($DB77:$DB150)^(1/BU$6)-1)</f>
        <v/>
      </c>
      <c r="BV77" s="10" t="str">
        <f>IF($A77+BV$6-1&gt;$A$104,"",PRODUCT($DB77:$DB151)^(1/BV$6)-1)</f>
        <v/>
      </c>
      <c r="BW77" s="10" t="str">
        <f>IF($A77+BW$6-1&gt;$A$104,"",PRODUCT($DB77:$DB152)^(1/BW$6)-1)</f>
        <v/>
      </c>
      <c r="BX77" s="10" t="str">
        <f>IF($A77+BX$6-1&gt;$A$104,"",PRODUCT($DB77:$DB153)^(1/BX$6)-1)</f>
        <v/>
      </c>
      <c r="BY77" s="10" t="str">
        <f>IF($A77+BY$6-1&gt;$A$104,"",PRODUCT($DB77:$DB154)^(1/BY$6)-1)</f>
        <v/>
      </c>
      <c r="BZ77" s="10" t="str">
        <f>IF($A77+BZ$6-1&gt;$A$104,"",PRODUCT($DB77:$DB155)^(1/BZ$6)-1)</f>
        <v/>
      </c>
      <c r="CA77" s="10" t="str">
        <f>IF($A77+CA$6-1&gt;$A$104,"",PRODUCT($DB77:$DB156)^(1/CA$6)-1)</f>
        <v/>
      </c>
      <c r="CB77" s="10" t="str">
        <f>IF($A77+CB$6-1&gt;$A$104,"",PRODUCT($DB77:$DB157)^(1/CB$6)-1)</f>
        <v/>
      </c>
      <c r="CC77" s="10" t="str">
        <f>IF($A77+CC$6-1&gt;$A$104,"",PRODUCT($DB77:$DB158)^(1/CC$6)-1)</f>
        <v/>
      </c>
      <c r="CD77" s="10" t="str">
        <f>IF($A77+CD$6-1&gt;$A$104,"",PRODUCT($DB77:$DB159)^(1/CD$6)-1)</f>
        <v/>
      </c>
      <c r="CE77" s="10" t="str">
        <f>IF($A77+CE$6-1&gt;$A$104,"",PRODUCT($DB77:$DB160)^(1/CE$6)-1)</f>
        <v/>
      </c>
      <c r="CF77" s="10" t="str">
        <f>IF($A77+CF$6-1&gt;$A$104,"",PRODUCT($DB77:$DB161)^(1/CF$6)-1)</f>
        <v/>
      </c>
      <c r="CG77" s="10" t="str">
        <f>IF($A77+CG$6-1&gt;$A$104,"",PRODUCT($DB77:$DB162)^(1/CG$6)-1)</f>
        <v/>
      </c>
      <c r="CH77" s="10" t="str">
        <f>IF($A77+CH$6-1&gt;$A$104,"",PRODUCT($DB77:$DB162)^(1/CH$6)-1)</f>
        <v/>
      </c>
      <c r="CI77" s="10" t="str">
        <f>IF($A77+CI$6-1&gt;$A$104,"",PRODUCT($DB77:$DB163)^(1/CI$6)-1)</f>
        <v/>
      </c>
      <c r="CJ77" s="10" t="str">
        <f>IF($A77+CJ$6-1&gt;$A$104,"",PRODUCT($DB77:$DB164)^(1/CJ$6)-1)</f>
        <v/>
      </c>
      <c r="CK77" s="10" t="str">
        <f>IF($A77+CK$6-1&gt;$A$104,"",PRODUCT($DB77:$DB165)^(1/CK$6)-1)</f>
        <v/>
      </c>
      <c r="CL77" s="10" t="str">
        <f>IF($A77+CL$6-1&gt;$A$104,"",PRODUCT($DB77:$DB166)^(1/CL$6)-1)</f>
        <v/>
      </c>
      <c r="CM77" s="10" t="str">
        <f>IF($A77+CM$6-1&gt;$A$104,"",PRODUCT($DB77:$DB167)^(1/CM$6)-1)</f>
        <v/>
      </c>
      <c r="CN77" s="10" t="str">
        <f>IF($A77+CN$6-1&gt;$A$104,"",PRODUCT($DB77:$DB168)^(1/CN$6)-1)</f>
        <v/>
      </c>
      <c r="CO77" s="10" t="str">
        <f>IF($A77+CO$6-1&gt;$A$104,"",PRODUCT($DB77:$DB169)^(1/CO$6)-1)</f>
        <v/>
      </c>
      <c r="CP77" s="10" t="str">
        <f>IF($A77+CP$6-1&gt;$A$104,"",PRODUCT($DB77:$DB170)^(1/CP$6)-1)</f>
        <v/>
      </c>
      <c r="CQ77" s="10" t="str">
        <f t="shared" si="11"/>
        <v/>
      </c>
      <c r="CR77" s="10" t="str">
        <f t="shared" si="12"/>
        <v/>
      </c>
      <c r="CS77" s="10" t="str">
        <f t="shared" si="13"/>
        <v/>
      </c>
      <c r="CT77" s="10" t="str">
        <f t="shared" si="14"/>
        <v/>
      </c>
      <c r="CU77" s="10" t="str">
        <f t="shared" si="15"/>
        <v/>
      </c>
      <c r="CW77" s="2">
        <v>1996</v>
      </c>
      <c r="CX77" s="6">
        <v>0.213535559764049</v>
      </c>
      <c r="CY77" s="6">
        <v>2.09920776188568E-2</v>
      </c>
      <c r="CZ77" s="6">
        <v>3.3224756826184101E-2</v>
      </c>
      <c r="DA77" s="5">
        <f t="shared" si="9"/>
        <v>9.9971869041427519E-2</v>
      </c>
      <c r="DB77" s="5">
        <f t="shared" si="16"/>
        <v>1.0999718690414275</v>
      </c>
    </row>
    <row r="78" spans="1:106" x14ac:dyDescent="0.2">
      <c r="A78" s="4">
        <v>1997</v>
      </c>
      <c r="B78" s="10">
        <f t="shared" si="10"/>
        <v>0.20137718916678859</v>
      </c>
      <c r="C78" s="10">
        <f>IF($A78+C$6-1&gt;$A$104,"",PRODUCT($DB78:$DB79)^(1/C$6)-1)</f>
        <v>0.1844656974747565</v>
      </c>
      <c r="D78" s="10">
        <f>IF($A78+D$6-1&gt;$A$104,"",PRODUCT($DB78:$DB80)^(1/D$6)-1)</f>
        <v>0.16060667636071679</v>
      </c>
      <c r="E78" s="10">
        <f>IF($A78+E$6-1&gt;$A$104,"",PRODUCT($DB78:$DB81)^(1/E$6)-1)</f>
        <v>0.10385157421622759</v>
      </c>
      <c r="F78" s="10">
        <f>IF($A78+F$6-1&gt;$A$104,"",PRODUCT($DB78:$DB82)^(1/F$6)-1)</f>
        <v>7.0950788767028428E-2</v>
      </c>
      <c r="G78" s="10">
        <f>IF($A78+G$6-1&gt;$A$104,"",PRODUCT($DB78:$DB83)^(1/G$6)-1)</f>
        <v>4.1003947411150765E-2</v>
      </c>
      <c r="H78" s="10">
        <f>IF($A78+H$6-1&gt;$A$104,"",PRODUCT($DB78:$DB84)^(1/H$6)-1)</f>
        <v>5.9449435464789646E-2</v>
      </c>
      <c r="I78" s="10">
        <f>IF($A78+I$6-1&gt;$A$104,"",PRODUCT($DB78:$DB85)^(1/I$6)-1)</f>
        <v>5.7855719700392161E-2</v>
      </c>
      <c r="J78" s="10">
        <f>IF($A78+J$6-1&gt;$A$104,"",PRODUCT($DB78:$DB86)^(1/J$6)-1)</f>
        <v>5.2196913121181687E-2</v>
      </c>
      <c r="K78" s="10">
        <f>IF($A78+K$6-1&gt;$A$104,"",PRODUCT($DB78:$DB87)^(1/K$6)-1)</f>
        <v>5.4756098763774741E-2</v>
      </c>
      <c r="L78" s="10">
        <f>IF($A78+L$6-1&gt;$A$104,"",PRODUCT($DB78:$DB88)^(1/L$6)-1)</f>
        <v>5.2752185812312113E-2</v>
      </c>
      <c r="M78" s="10">
        <f>IF($A78+M$6-1&gt;$A$104,"",PRODUCT($DB78:$DB89)^(1/M$6)-1)</f>
        <v>3.2249157099543568E-2</v>
      </c>
      <c r="N78" s="10">
        <f>IF($A78+N$6-1&gt;$A$104,"",PRODUCT($DB78:$DB90)^(1/N$6)-1)</f>
        <v>3.9634324006518007E-2</v>
      </c>
      <c r="O78" s="10">
        <f>IF($A78+O$6-1&gt;$A$104,"",PRODUCT($DB78:$DB91)^(1/O$6)-1)</f>
        <v>4.5054867737507998E-2</v>
      </c>
      <c r="P78" s="10">
        <f>IF($A78+P$6-1&gt;$A$104,"",PRODUCT($DB78:$DB92)^(1/P$6)-1)</f>
        <v>4.2677665314804436E-2</v>
      </c>
      <c r="Q78" s="10">
        <f>IF($A78+Q$6-1&gt;$A$104,"",PRODUCT($DB78:$DB93)^(1/Q$6)-1)</f>
        <v>4.5428604887656876E-2</v>
      </c>
      <c r="R78" s="10">
        <f>IF($A78+R$6-1&gt;$A$104,"",PRODUCT($DB78:$DB94)^(1/R$6)-1)</f>
        <v>5.3171866249088984E-2</v>
      </c>
      <c r="S78" s="10">
        <f>IF($A78+S$6-1&gt;$A$104,"",PRODUCT($DB78:$DB95)^(1/S$6)-1)</f>
        <v>5.4304033076532754E-2</v>
      </c>
      <c r="T78" s="10">
        <f>IF($A78+T$6-1&gt;$A$104,"",PRODUCT($DB78:$DB96)^(1/T$6)-1)</f>
        <v>5.1216903857922214E-2</v>
      </c>
      <c r="U78" s="10">
        <f>IF($A78+U$6-1&gt;$A$104,"",PRODUCT($DB78:$DB97)^(1/U$6)-1)</f>
        <v>5.2002664098934837E-2</v>
      </c>
      <c r="V78" s="10">
        <f>IF($A78+V$6-1&gt;$A$104,"",PRODUCT($DB78:$DB98)^(1/V$6)-1)</f>
        <v>5.4670150249776395E-2</v>
      </c>
      <c r="W78" s="10">
        <f>IF($A78+W$6-1&gt;$A$104,"",PRODUCT($DB78:$DB99)^(1/W$6)-1)</f>
        <v>4.9983801785566495E-2</v>
      </c>
      <c r="X78" s="10">
        <f>IF($A78+X$6-1&gt;$A$104,"",PRODUCT($DB78:$DB100)^(1/X$6)-1)</f>
        <v>5.5399900801712532E-2</v>
      </c>
      <c r="Y78" s="10">
        <f>IF($A78+Y$6-1&gt;$A$104,"",PRODUCT($DB78:$DB101)^(1/Y$6)-1)</f>
        <v>5.9335115675873906E-2</v>
      </c>
      <c r="Z78" s="10">
        <f>IF($A78+Z$6-1&gt;$A$104,"",PRODUCT($DB78:$DB104)^(1/Z$6)-1)</f>
        <v>5.4681102444936069E-2</v>
      </c>
      <c r="AA78" s="10">
        <f>IF($A78+AA$6-1&gt;$A$104,"",PRODUCT($DB78:$DB105)^(1/AA$6)-1)</f>
        <v>5.2523712518353083E-2</v>
      </c>
      <c r="AB78" s="10">
        <f>IF($A78+AB$6-1&gt;$A$104,"",PRODUCT($DB78:$DB106)^(1/AB$6)-1)</f>
        <v>5.0530064245448258E-2</v>
      </c>
      <c r="AC78" s="10" t="str">
        <f>IF($A78+AC$6-1&gt;$A$104,"",PRODUCT($DB78:$DB107)^(1/AC$6)-1)</f>
        <v/>
      </c>
      <c r="AD78" s="10" t="str">
        <f>IF($A78+AD$6-1&gt;$A$104,"",PRODUCT($DB78:$DB108)^(1/AD$6)-1)</f>
        <v/>
      </c>
      <c r="AE78" s="10" t="str">
        <f>IF($A78+AE$6-1&gt;$A$104,"",PRODUCT($DB78:$DB109)^(1/AE$6)-1)</f>
        <v/>
      </c>
      <c r="AF78" s="10" t="str">
        <f>IF($A78+AF$6-1&gt;$A$104,"",PRODUCT($DB78:$DB110)^(1/AF$6)-1)</f>
        <v/>
      </c>
      <c r="AG78" s="10" t="str">
        <f>IF($A78+AG$6-1&gt;$A$104,"",PRODUCT($DB78:$DB111)^(1/AG$6)-1)</f>
        <v/>
      </c>
      <c r="AH78" s="10" t="str">
        <f>IF($A78+AH$6-1&gt;$A$104,"",PRODUCT($DB78:$DB112)^(1/AH$6)-1)</f>
        <v/>
      </c>
      <c r="AI78" s="10" t="str">
        <f>IF($A78+AI$6-1&gt;$A$104,"",PRODUCT($DB78:$DB113)^(1/AI$6)-1)</f>
        <v/>
      </c>
      <c r="AJ78" s="10" t="str">
        <f>IF($A78+AJ$6-1&gt;$A$104,"",PRODUCT($DB78:$DB114)^(1/AJ$6)-1)</f>
        <v/>
      </c>
      <c r="AK78" s="10" t="str">
        <f>IF($A78+AK$6-1&gt;$A$104,"",PRODUCT($DB78:$DB115)^(1/AK$6)-1)</f>
        <v/>
      </c>
      <c r="AL78" s="10" t="str">
        <f>IF($A78+AL$6-1&gt;$A$104,"",PRODUCT($DB78:$DB116)^(1/AL$6)-1)</f>
        <v/>
      </c>
      <c r="AM78" s="10" t="str">
        <f>IF($A78+AM$6-1&gt;$A$104,"",PRODUCT($DB78:$DB117)^(1/AM$6)-1)</f>
        <v/>
      </c>
      <c r="AN78" s="10" t="str">
        <f>IF($A78+AN$6-1&gt;$A$104,"",PRODUCT($DB78:$DB118)^(1/AN$6)-1)</f>
        <v/>
      </c>
      <c r="AO78" s="10" t="str">
        <f>IF($A78+AO$6-1&gt;$A$104,"",PRODUCT($DB78:$DB119)^(1/AO$6)-1)</f>
        <v/>
      </c>
      <c r="AP78" s="10" t="str">
        <f>IF($A78+AP$6-1&gt;$A$104,"",PRODUCT($DB78:$DB120)^(1/AP$6)-1)</f>
        <v/>
      </c>
      <c r="AQ78" s="10" t="str">
        <f>IF($A78+AQ$6-1&gt;$A$104,"",PRODUCT($DB78:$DB121)^(1/AQ$6)-1)</f>
        <v/>
      </c>
      <c r="AR78" s="10" t="str">
        <f>IF($A78+AR$6-1&gt;$A$104,"",PRODUCT($DB78:$DB122)^(1/AR$6)-1)</f>
        <v/>
      </c>
      <c r="AS78" s="10" t="str">
        <f>IF($A78+AS$6-1&gt;$A$104,"",PRODUCT($DB78:$DB123)^(1/AS$6)-1)</f>
        <v/>
      </c>
      <c r="AT78" s="10" t="str">
        <f>IF($A78+AT$6-1&gt;$A$104,"",PRODUCT($DB78:$DB124)^(1/AT$6)-1)</f>
        <v/>
      </c>
      <c r="AU78" s="10" t="str">
        <f>IF($A78+AU$6-1&gt;$A$104,"",PRODUCT($DB78:$DB125)^(1/AU$6)-1)</f>
        <v/>
      </c>
      <c r="AV78" s="10" t="str">
        <f>IF($A78+AV$6-1&gt;$A$104,"",PRODUCT($DB78:$DB126)^(1/AV$6)-1)</f>
        <v/>
      </c>
      <c r="AW78" s="10" t="str">
        <f>IF($A78+AW$6-1&gt;$A$104,"",PRODUCT($DB78:$DB127)^(1/AW$6)-1)</f>
        <v/>
      </c>
      <c r="AX78" s="10" t="str">
        <f>IF($A78+AX$6-1&gt;$A$104,"",PRODUCT($DB78:$DB128)^(1/AX$6)-1)</f>
        <v/>
      </c>
      <c r="AY78" s="10" t="str">
        <f>IF($A78+AY$6-1&gt;$A$104,"",PRODUCT($DB78:$DB129)^(1/AY$6)-1)</f>
        <v/>
      </c>
      <c r="AZ78" s="10" t="str">
        <f>IF($A78+AZ$6-1&gt;$A$104,"",PRODUCT($DB78:$DB130)^(1/AZ$6)-1)</f>
        <v/>
      </c>
      <c r="BA78" s="10" t="str">
        <f>IF($A78+BA$6-1&gt;$A$104,"",PRODUCT($DB78:$DB131)^(1/BA$6)-1)</f>
        <v/>
      </c>
      <c r="BB78" s="10" t="str">
        <f>IF($A78+BB$6-1&gt;$A$104,"",PRODUCT($DB78:$DB132)^(1/BB$6)-1)</f>
        <v/>
      </c>
      <c r="BC78" s="10" t="str">
        <f>IF($A78+BC$6-1&gt;$A$104,"",PRODUCT($DB78:$DB133)^(1/BC$6)-1)</f>
        <v/>
      </c>
      <c r="BD78" s="10" t="str">
        <f>IF($A78+BD$6-1&gt;$A$104,"",PRODUCT($DB78:$DB134)^(1/BD$6)-1)</f>
        <v/>
      </c>
      <c r="BE78" s="10" t="str">
        <f>IF($A78+BE$6-1&gt;$A$104,"",PRODUCT($DB78:$DB135)^(1/BE$6)-1)</f>
        <v/>
      </c>
      <c r="BF78" s="10" t="str">
        <f>IF($A78+BF$6-1&gt;$A$104,"",PRODUCT($DB78:$DB136)^(1/BF$6)-1)</f>
        <v/>
      </c>
      <c r="BG78" s="10" t="str">
        <f>IF($A78+BG$6-1&gt;$A$104,"",PRODUCT($DB78:$DB137)^(1/BG$6)-1)</f>
        <v/>
      </c>
      <c r="BH78" s="10" t="str">
        <f>IF($A78+BH$6-1&gt;$A$104,"",PRODUCT($DB78:$DB138)^(1/BH$6)-1)</f>
        <v/>
      </c>
      <c r="BI78" s="10" t="str">
        <f>IF($A78+BI$6-1&gt;$A$104,"",PRODUCT($DB78:$DB139)^(1/BI$6)-1)</f>
        <v/>
      </c>
      <c r="BJ78" s="10" t="str">
        <f>IF($A78+BJ$6-1&gt;$A$104,"",PRODUCT($DB78:$DB140)^(1/BJ$6)-1)</f>
        <v/>
      </c>
      <c r="BK78" s="10" t="str">
        <f>IF($A78+BK$6-1&gt;$A$104,"",PRODUCT($DB78:$DB141)^(1/BK$6)-1)</f>
        <v/>
      </c>
      <c r="BL78" s="10" t="str">
        <f>IF($A78+BL$6-1&gt;$A$104,"",PRODUCT($DB78:$DB142)^(1/BL$6)-1)</f>
        <v/>
      </c>
      <c r="BM78" s="10" t="str">
        <f>IF($A78+BM$6-1&gt;$A$104,"",PRODUCT($DB78:$DB143)^(1/BM$6)-1)</f>
        <v/>
      </c>
      <c r="BN78" s="10" t="str">
        <f>IF($A78+BN$6-1&gt;$A$104,"",PRODUCT($DB78:$DB144)^(1/BN$6)-1)</f>
        <v/>
      </c>
      <c r="BO78" s="10" t="str">
        <f>IF($A78+BO$6-1&gt;$A$104,"",PRODUCT($DB78:$DB145)^(1/BO$6)-1)</f>
        <v/>
      </c>
      <c r="BP78" s="10" t="str">
        <f>IF($A78+BP$6-1&gt;$A$104,"",PRODUCT($DB78:$DB146)^(1/BP$6)-1)</f>
        <v/>
      </c>
      <c r="BQ78" s="10" t="str">
        <f>IF($A78+BQ$6-1&gt;$A$104,"",PRODUCT($DB78:$DB147)^(1/BQ$6)-1)</f>
        <v/>
      </c>
      <c r="BR78" s="10" t="str">
        <f>IF($A78+BR$6-1&gt;$A$104,"",PRODUCT($DB78:$DB148)^(1/BR$6)-1)</f>
        <v/>
      </c>
      <c r="BS78" s="10" t="str">
        <f>IF($A78+BS$6-1&gt;$A$104,"",PRODUCT($DB78:$DB149)^(1/BS$6)-1)</f>
        <v/>
      </c>
      <c r="BT78" s="10" t="str">
        <f>IF($A78+BT$6-1&gt;$A$104,"",PRODUCT($DB78:$DB150)^(1/BT$6)-1)</f>
        <v/>
      </c>
      <c r="BU78" s="10" t="str">
        <f>IF($A78+BU$6-1&gt;$A$104,"",PRODUCT($DB78:$DB151)^(1/BU$6)-1)</f>
        <v/>
      </c>
      <c r="BV78" s="10" t="str">
        <f>IF($A78+BV$6-1&gt;$A$104,"",PRODUCT($DB78:$DB152)^(1/BV$6)-1)</f>
        <v/>
      </c>
      <c r="BW78" s="10" t="str">
        <f>IF($A78+BW$6-1&gt;$A$104,"",PRODUCT($DB78:$DB153)^(1/BW$6)-1)</f>
        <v/>
      </c>
      <c r="BX78" s="10" t="str">
        <f>IF($A78+BX$6-1&gt;$A$104,"",PRODUCT($DB78:$DB154)^(1/BX$6)-1)</f>
        <v/>
      </c>
      <c r="BY78" s="10" t="str">
        <f>IF($A78+BY$6-1&gt;$A$104,"",PRODUCT($DB78:$DB155)^(1/BY$6)-1)</f>
        <v/>
      </c>
      <c r="BZ78" s="10" t="str">
        <f>IF($A78+BZ$6-1&gt;$A$104,"",PRODUCT($DB78:$DB156)^(1/BZ$6)-1)</f>
        <v/>
      </c>
      <c r="CA78" s="10" t="str">
        <f>IF($A78+CA$6-1&gt;$A$104,"",PRODUCT($DB78:$DB157)^(1/CA$6)-1)</f>
        <v/>
      </c>
      <c r="CB78" s="10" t="str">
        <f>IF($A78+CB$6-1&gt;$A$104,"",PRODUCT($DB78:$DB158)^(1/CB$6)-1)</f>
        <v/>
      </c>
      <c r="CC78" s="10" t="str">
        <f>IF($A78+CC$6-1&gt;$A$104,"",PRODUCT($DB78:$DB159)^(1/CC$6)-1)</f>
        <v/>
      </c>
      <c r="CD78" s="10" t="str">
        <f>IF($A78+CD$6-1&gt;$A$104,"",PRODUCT($DB78:$DB160)^(1/CD$6)-1)</f>
        <v/>
      </c>
      <c r="CE78" s="10" t="str">
        <f>IF($A78+CE$6-1&gt;$A$104,"",PRODUCT($DB78:$DB161)^(1/CE$6)-1)</f>
        <v/>
      </c>
      <c r="CF78" s="10" t="str">
        <f>IF($A78+CF$6-1&gt;$A$104,"",PRODUCT($DB78:$DB162)^(1/CF$6)-1)</f>
        <v/>
      </c>
      <c r="CG78" s="10" t="str">
        <f>IF($A78+CG$6-1&gt;$A$104,"",PRODUCT($DB78:$DB163)^(1/CG$6)-1)</f>
        <v/>
      </c>
      <c r="CH78" s="10" t="str">
        <f>IF($A78+CH$6-1&gt;$A$104,"",PRODUCT($DB78:$DB163)^(1/CH$6)-1)</f>
        <v/>
      </c>
      <c r="CI78" s="10" t="str">
        <f>IF($A78+CI$6-1&gt;$A$104,"",PRODUCT($DB78:$DB164)^(1/CI$6)-1)</f>
        <v/>
      </c>
      <c r="CJ78" s="10" t="str">
        <f>IF($A78+CJ$6-1&gt;$A$104,"",PRODUCT($DB78:$DB165)^(1/CJ$6)-1)</f>
        <v/>
      </c>
      <c r="CK78" s="10" t="str">
        <f>IF($A78+CK$6-1&gt;$A$104,"",PRODUCT($DB78:$DB166)^(1/CK$6)-1)</f>
        <v/>
      </c>
      <c r="CL78" s="10" t="str">
        <f>IF($A78+CL$6-1&gt;$A$104,"",PRODUCT($DB78:$DB167)^(1/CL$6)-1)</f>
        <v/>
      </c>
      <c r="CM78" s="10" t="str">
        <f>IF($A78+CM$6-1&gt;$A$104,"",PRODUCT($DB78:$DB168)^(1/CM$6)-1)</f>
        <v/>
      </c>
      <c r="CN78" s="10" t="str">
        <f>IF($A78+CN$6-1&gt;$A$104,"",PRODUCT($DB78:$DB169)^(1/CN$6)-1)</f>
        <v/>
      </c>
      <c r="CO78" s="10" t="str">
        <f>IF($A78+CO$6-1&gt;$A$104,"",PRODUCT($DB78:$DB170)^(1/CO$6)-1)</f>
        <v/>
      </c>
      <c r="CP78" s="10" t="str">
        <f>IF($A78+CP$6-1&gt;$A$104,"",PRODUCT($DB78:$DB171)^(1/CP$6)-1)</f>
        <v/>
      </c>
      <c r="CQ78" s="10" t="str">
        <f t="shared" si="11"/>
        <v/>
      </c>
      <c r="CR78" s="10" t="str">
        <f t="shared" si="12"/>
        <v/>
      </c>
      <c r="CS78" s="10" t="str">
        <f t="shared" si="13"/>
        <v/>
      </c>
      <c r="CT78" s="10" t="str">
        <f t="shared" si="14"/>
        <v/>
      </c>
      <c r="CU78" s="10" t="str">
        <f t="shared" si="15"/>
        <v/>
      </c>
      <c r="CW78" s="2">
        <v>1997</v>
      </c>
      <c r="CX78" s="6">
        <v>0.31384158139117102</v>
      </c>
      <c r="CY78" s="6">
        <v>8.3811095342027894E-2</v>
      </c>
      <c r="CZ78" s="6">
        <v>1.7023960492299501E-2</v>
      </c>
      <c r="DA78" s="5">
        <f t="shared" si="9"/>
        <v>0.20137718916678859</v>
      </c>
      <c r="DB78" s="5">
        <f t="shared" si="16"/>
        <v>1.2013771891667886</v>
      </c>
    </row>
    <row r="79" spans="1:106" x14ac:dyDescent="0.2">
      <c r="A79" s="4">
        <v>1998</v>
      </c>
      <c r="B79" s="10">
        <f t="shared" si="10"/>
        <v>0.16779226469863229</v>
      </c>
      <c r="C79" s="10">
        <f>IF($A79+C$6-1&gt;$A$104,"",PRODUCT($DB79:$DB80)^(1/C$6)-1)</f>
        <v>0.14074324550760431</v>
      </c>
      <c r="D79" s="10">
        <f>IF($A79+D$6-1&gt;$A$104,"",PRODUCT($DB79:$DB81)^(1/D$6)-1)</f>
        <v>7.3135218452621498E-2</v>
      </c>
      <c r="E79" s="10">
        <f>IF($A79+E$6-1&gt;$A$104,"",PRODUCT($DB79:$DB82)^(1/E$6)-1)</f>
        <v>4.0619712235503869E-2</v>
      </c>
      <c r="F79" s="10">
        <f>IF($A79+F$6-1&gt;$A$104,"",PRODUCT($DB79:$DB83)^(1/F$6)-1)</f>
        <v>1.1595701509798495E-2</v>
      </c>
      <c r="G79" s="10">
        <f>IF($A79+G$6-1&gt;$A$104,"",PRODUCT($DB79:$DB84)^(1/G$6)-1)</f>
        <v>3.7481535028710766E-2</v>
      </c>
      <c r="H79" s="10">
        <f>IF($A79+H$6-1&gt;$A$104,"",PRODUCT($DB79:$DB85)^(1/H$6)-1)</f>
        <v>3.8802918248982854E-2</v>
      </c>
      <c r="I79" s="10">
        <f>IF($A79+I$6-1&gt;$A$104,"",PRODUCT($DB79:$DB86)^(1/I$6)-1)</f>
        <v>3.4902005539793501E-2</v>
      </c>
      <c r="J79" s="10">
        <f>IF($A79+J$6-1&gt;$A$104,"",PRODUCT($DB79:$DB87)^(1/J$6)-1)</f>
        <v>3.9611871318063985E-2</v>
      </c>
      <c r="K79" s="10">
        <f>IF($A79+K$6-1&gt;$A$104,"",PRODUCT($DB79:$DB88)^(1/K$6)-1)</f>
        <v>3.8940864946528597E-2</v>
      </c>
      <c r="L79" s="10">
        <f>IF($A79+L$6-1&gt;$A$104,"",PRODUCT($DB79:$DB89)^(1/L$6)-1)</f>
        <v>1.8108577787037783E-2</v>
      </c>
      <c r="M79" s="10">
        <f>IF($A79+M$6-1&gt;$A$104,"",PRODUCT($DB79:$DB90)^(1/M$6)-1)</f>
        <v>2.7181948271334688E-2</v>
      </c>
      <c r="N79" s="10">
        <f>IF($A79+N$6-1&gt;$A$104,"",PRODUCT($DB79:$DB91)^(1/N$6)-1)</f>
        <v>3.3908598536020129E-2</v>
      </c>
      <c r="O79" s="10">
        <f>IF($A79+O$6-1&gt;$A$104,"",PRODUCT($DB79:$DB92)^(1/O$6)-1)</f>
        <v>3.2179240262569353E-2</v>
      </c>
      <c r="P79" s="10">
        <f>IF($A79+P$6-1&gt;$A$104,"",PRODUCT($DB79:$DB93)^(1/P$6)-1)</f>
        <v>3.5782841166144497E-2</v>
      </c>
      <c r="Q79" s="10">
        <f>IF($A79+Q$6-1&gt;$A$104,"",PRODUCT($DB79:$DB94)^(1/Q$6)-1)</f>
        <v>4.4540998562283107E-2</v>
      </c>
      <c r="R79" s="10">
        <f>IF($A79+R$6-1&gt;$A$104,"",PRODUCT($DB79:$DB95)^(1/R$6)-1)</f>
        <v>4.6236287125577036E-2</v>
      </c>
      <c r="S79" s="10">
        <f>IF($A79+S$6-1&gt;$A$104,"",PRODUCT($DB79:$DB96)^(1/S$6)-1)</f>
        <v>4.3448053654644214E-2</v>
      </c>
      <c r="T79" s="10">
        <f>IF($A79+T$6-1&gt;$A$104,"",PRODUCT($DB79:$DB97)^(1/T$6)-1)</f>
        <v>4.467684551328599E-2</v>
      </c>
      <c r="U79" s="10">
        <f>IF($A79+U$6-1&gt;$A$104,"",PRODUCT($DB79:$DB98)^(1/U$6)-1)</f>
        <v>4.7824426233264106E-2</v>
      </c>
      <c r="V79" s="10">
        <f>IF($A79+V$6-1&gt;$A$104,"",PRODUCT($DB79:$DB99)^(1/V$6)-1)</f>
        <v>4.3270766410541173E-2</v>
      </c>
      <c r="W79" s="10">
        <f>IF($A79+W$6-1&gt;$A$104,"",PRODUCT($DB79:$DB100)^(1/W$6)-1)</f>
        <v>4.9203354075979089E-2</v>
      </c>
      <c r="X79" s="10">
        <f>IF($A79+X$6-1&gt;$A$104,"",PRODUCT($DB79:$DB101)^(1/X$6)-1)</f>
        <v>5.3555588825889622E-2</v>
      </c>
      <c r="Y79" s="10">
        <f>IF($A79+Y$6-1&gt;$A$104,"",PRODUCT($DB79:$DB104)^(1/Y$6)-1)</f>
        <v>4.8973633473501366E-2</v>
      </c>
      <c r="Z79" s="10">
        <f>IF($A79+Z$6-1&gt;$A$104,"",PRODUCT($DB79:$DB105)^(1/Z$6)-1)</f>
        <v>4.6969401376832476E-2</v>
      </c>
      <c r="AA79" s="10">
        <f>IF($A79+AA$6-1&gt;$A$104,"",PRODUCT($DB79:$DB106)^(1/AA$6)-1)</f>
        <v>4.5122740027888186E-2</v>
      </c>
      <c r="AB79" s="10" t="str">
        <f>IF($A79+AB$6-1&gt;$A$104,"",PRODUCT($DB79:$DB107)^(1/AB$6)-1)</f>
        <v/>
      </c>
      <c r="AC79" s="10" t="str">
        <f>IF($A79+AC$6-1&gt;$A$104,"",PRODUCT($DB79:$DB108)^(1/AC$6)-1)</f>
        <v/>
      </c>
      <c r="AD79" s="10" t="str">
        <f>IF($A79+AD$6-1&gt;$A$104,"",PRODUCT($DB79:$DB109)^(1/AD$6)-1)</f>
        <v/>
      </c>
      <c r="AE79" s="10" t="str">
        <f>IF($A79+AE$6-1&gt;$A$104,"",PRODUCT($DB79:$DB110)^(1/AE$6)-1)</f>
        <v/>
      </c>
      <c r="AF79" s="10" t="str">
        <f>IF($A79+AF$6-1&gt;$A$104,"",PRODUCT($DB79:$DB111)^(1/AF$6)-1)</f>
        <v/>
      </c>
      <c r="AG79" s="10" t="str">
        <f>IF($A79+AG$6-1&gt;$A$104,"",PRODUCT($DB79:$DB112)^(1/AG$6)-1)</f>
        <v/>
      </c>
      <c r="AH79" s="10" t="str">
        <f>IF($A79+AH$6-1&gt;$A$104,"",PRODUCT($DB79:$DB113)^(1/AH$6)-1)</f>
        <v/>
      </c>
      <c r="AI79" s="10" t="str">
        <f>IF($A79+AI$6-1&gt;$A$104,"",PRODUCT($DB79:$DB114)^(1/AI$6)-1)</f>
        <v/>
      </c>
      <c r="AJ79" s="10" t="str">
        <f>IF($A79+AJ$6-1&gt;$A$104,"",PRODUCT($DB79:$DB115)^(1/AJ$6)-1)</f>
        <v/>
      </c>
      <c r="AK79" s="10" t="str">
        <f>IF($A79+AK$6-1&gt;$A$104,"",PRODUCT($DB79:$DB116)^(1/AK$6)-1)</f>
        <v/>
      </c>
      <c r="AL79" s="10" t="str">
        <f>IF($A79+AL$6-1&gt;$A$104,"",PRODUCT($DB79:$DB117)^(1/AL$6)-1)</f>
        <v/>
      </c>
      <c r="AM79" s="10" t="str">
        <f>IF($A79+AM$6-1&gt;$A$104,"",PRODUCT($DB79:$DB118)^(1/AM$6)-1)</f>
        <v/>
      </c>
      <c r="AN79" s="10" t="str">
        <f>IF($A79+AN$6-1&gt;$A$104,"",PRODUCT($DB79:$DB119)^(1/AN$6)-1)</f>
        <v/>
      </c>
      <c r="AO79" s="10" t="str">
        <f>IF($A79+AO$6-1&gt;$A$104,"",PRODUCT($DB79:$DB120)^(1/AO$6)-1)</f>
        <v/>
      </c>
      <c r="AP79" s="10" t="str">
        <f>IF($A79+AP$6-1&gt;$A$104,"",PRODUCT($DB79:$DB121)^(1/AP$6)-1)</f>
        <v/>
      </c>
      <c r="AQ79" s="10" t="str">
        <f>IF($A79+AQ$6-1&gt;$A$104,"",PRODUCT($DB79:$DB122)^(1/AQ$6)-1)</f>
        <v/>
      </c>
      <c r="AR79" s="10" t="str">
        <f>IF($A79+AR$6-1&gt;$A$104,"",PRODUCT($DB79:$DB123)^(1/AR$6)-1)</f>
        <v/>
      </c>
      <c r="AS79" s="10" t="str">
        <f>IF($A79+AS$6-1&gt;$A$104,"",PRODUCT($DB79:$DB124)^(1/AS$6)-1)</f>
        <v/>
      </c>
      <c r="AT79" s="10" t="str">
        <f>IF($A79+AT$6-1&gt;$A$104,"",PRODUCT($DB79:$DB125)^(1/AT$6)-1)</f>
        <v/>
      </c>
      <c r="AU79" s="10" t="str">
        <f>IF($A79+AU$6-1&gt;$A$104,"",PRODUCT($DB79:$DB126)^(1/AU$6)-1)</f>
        <v/>
      </c>
      <c r="AV79" s="10" t="str">
        <f>IF($A79+AV$6-1&gt;$A$104,"",PRODUCT($DB79:$DB127)^(1/AV$6)-1)</f>
        <v/>
      </c>
      <c r="AW79" s="10" t="str">
        <f>IF($A79+AW$6-1&gt;$A$104,"",PRODUCT($DB79:$DB128)^(1/AW$6)-1)</f>
        <v/>
      </c>
      <c r="AX79" s="10" t="str">
        <f>IF($A79+AX$6-1&gt;$A$104,"",PRODUCT($DB79:$DB129)^(1/AX$6)-1)</f>
        <v/>
      </c>
      <c r="AY79" s="10" t="str">
        <f>IF($A79+AY$6-1&gt;$A$104,"",PRODUCT($DB79:$DB130)^(1/AY$6)-1)</f>
        <v/>
      </c>
      <c r="AZ79" s="10" t="str">
        <f>IF($A79+AZ$6-1&gt;$A$104,"",PRODUCT($DB79:$DB131)^(1/AZ$6)-1)</f>
        <v/>
      </c>
      <c r="BA79" s="10" t="str">
        <f>IF($A79+BA$6-1&gt;$A$104,"",PRODUCT($DB79:$DB132)^(1/BA$6)-1)</f>
        <v/>
      </c>
      <c r="BB79" s="10" t="str">
        <f>IF($A79+BB$6-1&gt;$A$104,"",PRODUCT($DB79:$DB133)^(1/BB$6)-1)</f>
        <v/>
      </c>
      <c r="BC79" s="10" t="str">
        <f>IF($A79+BC$6-1&gt;$A$104,"",PRODUCT($DB79:$DB134)^(1/BC$6)-1)</f>
        <v/>
      </c>
      <c r="BD79" s="10" t="str">
        <f>IF($A79+BD$6-1&gt;$A$104,"",PRODUCT($DB79:$DB135)^(1/BD$6)-1)</f>
        <v/>
      </c>
      <c r="BE79" s="10" t="str">
        <f>IF($A79+BE$6-1&gt;$A$104,"",PRODUCT($DB79:$DB136)^(1/BE$6)-1)</f>
        <v/>
      </c>
      <c r="BF79" s="10" t="str">
        <f>IF($A79+BF$6-1&gt;$A$104,"",PRODUCT($DB79:$DB137)^(1/BF$6)-1)</f>
        <v/>
      </c>
      <c r="BG79" s="10" t="str">
        <f>IF($A79+BG$6-1&gt;$A$104,"",PRODUCT($DB79:$DB138)^(1/BG$6)-1)</f>
        <v/>
      </c>
      <c r="BH79" s="10" t="str">
        <f>IF($A79+BH$6-1&gt;$A$104,"",PRODUCT($DB79:$DB139)^(1/BH$6)-1)</f>
        <v/>
      </c>
      <c r="BI79" s="10" t="str">
        <f>IF($A79+BI$6-1&gt;$A$104,"",PRODUCT($DB79:$DB140)^(1/BI$6)-1)</f>
        <v/>
      </c>
      <c r="BJ79" s="10" t="str">
        <f>IF($A79+BJ$6-1&gt;$A$104,"",PRODUCT($DB79:$DB141)^(1/BJ$6)-1)</f>
        <v/>
      </c>
      <c r="BK79" s="10" t="str">
        <f>IF($A79+BK$6-1&gt;$A$104,"",PRODUCT($DB79:$DB142)^(1/BK$6)-1)</f>
        <v/>
      </c>
      <c r="BL79" s="10" t="str">
        <f>IF($A79+BL$6-1&gt;$A$104,"",PRODUCT($DB79:$DB143)^(1/BL$6)-1)</f>
        <v/>
      </c>
      <c r="BM79" s="10" t="str">
        <f>IF($A79+BM$6-1&gt;$A$104,"",PRODUCT($DB79:$DB144)^(1/BM$6)-1)</f>
        <v/>
      </c>
      <c r="BN79" s="10" t="str">
        <f>IF($A79+BN$6-1&gt;$A$104,"",PRODUCT($DB79:$DB145)^(1/BN$6)-1)</f>
        <v/>
      </c>
      <c r="BO79" s="10" t="str">
        <f>IF($A79+BO$6-1&gt;$A$104,"",PRODUCT($DB79:$DB146)^(1/BO$6)-1)</f>
        <v/>
      </c>
      <c r="BP79" s="10" t="str">
        <f>IF($A79+BP$6-1&gt;$A$104,"",PRODUCT($DB79:$DB147)^(1/BP$6)-1)</f>
        <v/>
      </c>
      <c r="BQ79" s="10" t="str">
        <f>IF($A79+BQ$6-1&gt;$A$104,"",PRODUCT($DB79:$DB148)^(1/BQ$6)-1)</f>
        <v/>
      </c>
      <c r="BR79" s="10" t="str">
        <f>IF($A79+BR$6-1&gt;$A$104,"",PRODUCT($DB79:$DB149)^(1/BR$6)-1)</f>
        <v/>
      </c>
      <c r="BS79" s="10" t="str">
        <f>IF($A79+BS$6-1&gt;$A$104,"",PRODUCT($DB79:$DB150)^(1/BS$6)-1)</f>
        <v/>
      </c>
      <c r="BT79" s="10" t="str">
        <f>IF($A79+BT$6-1&gt;$A$104,"",PRODUCT($DB79:$DB151)^(1/BT$6)-1)</f>
        <v/>
      </c>
      <c r="BU79" s="10" t="str">
        <f>IF($A79+BU$6-1&gt;$A$104,"",PRODUCT($DB79:$DB152)^(1/BU$6)-1)</f>
        <v/>
      </c>
      <c r="BV79" s="10" t="str">
        <f>IF($A79+BV$6-1&gt;$A$104,"",PRODUCT($DB79:$DB153)^(1/BV$6)-1)</f>
        <v/>
      </c>
      <c r="BW79" s="10" t="str">
        <f>IF($A79+BW$6-1&gt;$A$104,"",PRODUCT($DB79:$DB154)^(1/BW$6)-1)</f>
        <v/>
      </c>
      <c r="BX79" s="10" t="str">
        <f>IF($A79+BX$6-1&gt;$A$104,"",PRODUCT($DB79:$DB155)^(1/BX$6)-1)</f>
        <v/>
      </c>
      <c r="BY79" s="10" t="str">
        <f>IF($A79+BY$6-1&gt;$A$104,"",PRODUCT($DB79:$DB156)^(1/BY$6)-1)</f>
        <v/>
      </c>
      <c r="BZ79" s="10" t="str">
        <f>IF($A79+BZ$6-1&gt;$A$104,"",PRODUCT($DB79:$DB157)^(1/BZ$6)-1)</f>
        <v/>
      </c>
      <c r="CA79" s="10" t="str">
        <f>IF($A79+CA$6-1&gt;$A$104,"",PRODUCT($DB79:$DB158)^(1/CA$6)-1)</f>
        <v/>
      </c>
      <c r="CB79" s="10" t="str">
        <f>IF($A79+CB$6-1&gt;$A$104,"",PRODUCT($DB79:$DB159)^(1/CB$6)-1)</f>
        <v/>
      </c>
      <c r="CC79" s="10" t="str">
        <f>IF($A79+CC$6-1&gt;$A$104,"",PRODUCT($DB79:$DB160)^(1/CC$6)-1)</f>
        <v/>
      </c>
      <c r="CD79" s="10" t="str">
        <f>IF($A79+CD$6-1&gt;$A$104,"",PRODUCT($DB79:$DB161)^(1/CD$6)-1)</f>
        <v/>
      </c>
      <c r="CE79" s="10" t="str">
        <f>IF($A79+CE$6-1&gt;$A$104,"",PRODUCT($DB79:$DB162)^(1/CE$6)-1)</f>
        <v/>
      </c>
      <c r="CF79" s="10" t="str">
        <f>IF($A79+CF$6-1&gt;$A$104,"",PRODUCT($DB79:$DB163)^(1/CF$6)-1)</f>
        <v/>
      </c>
      <c r="CG79" s="10" t="str">
        <f>IF($A79+CG$6-1&gt;$A$104,"",PRODUCT($DB79:$DB164)^(1/CG$6)-1)</f>
        <v/>
      </c>
      <c r="CH79" s="10" t="str">
        <f>IF($A79+CH$6-1&gt;$A$104,"",PRODUCT($DB79:$DB164)^(1/CH$6)-1)</f>
        <v/>
      </c>
      <c r="CI79" s="10" t="str">
        <f>IF($A79+CI$6-1&gt;$A$104,"",PRODUCT($DB79:$DB165)^(1/CI$6)-1)</f>
        <v/>
      </c>
      <c r="CJ79" s="10" t="str">
        <f>IF($A79+CJ$6-1&gt;$A$104,"",PRODUCT($DB79:$DB166)^(1/CJ$6)-1)</f>
        <v/>
      </c>
      <c r="CK79" s="10" t="str">
        <f>IF($A79+CK$6-1&gt;$A$104,"",PRODUCT($DB79:$DB167)^(1/CK$6)-1)</f>
        <v/>
      </c>
      <c r="CL79" s="10" t="str">
        <f>IF($A79+CL$6-1&gt;$A$104,"",PRODUCT($DB79:$DB168)^(1/CL$6)-1)</f>
        <v/>
      </c>
      <c r="CM79" s="10" t="str">
        <f>IF($A79+CM$6-1&gt;$A$104,"",PRODUCT($DB79:$DB169)^(1/CM$6)-1)</f>
        <v/>
      </c>
      <c r="CN79" s="10" t="str">
        <f>IF($A79+CN$6-1&gt;$A$104,"",PRODUCT($DB79:$DB170)^(1/CN$6)-1)</f>
        <v/>
      </c>
      <c r="CO79" s="10" t="str">
        <f>IF($A79+CO$6-1&gt;$A$104,"",PRODUCT($DB79:$DB171)^(1/CO$6)-1)</f>
        <v/>
      </c>
      <c r="CP79" s="10" t="str">
        <f>IF($A79+CP$6-1&gt;$A$104,"",PRODUCT($DB79:$DB172)^(1/CP$6)-1)</f>
        <v/>
      </c>
      <c r="CQ79" s="10" t="str">
        <f t="shared" si="11"/>
        <v/>
      </c>
      <c r="CR79" s="10" t="str">
        <f t="shared" si="12"/>
        <v/>
      </c>
      <c r="CS79" s="10" t="str">
        <f t="shared" si="13"/>
        <v/>
      </c>
      <c r="CT79" s="10" t="str">
        <f t="shared" si="14"/>
        <v/>
      </c>
      <c r="CU79" s="10" t="str">
        <f t="shared" si="15"/>
        <v/>
      </c>
      <c r="CW79" s="2">
        <v>1998</v>
      </c>
      <c r="CX79" s="6">
        <v>0.242990850446515</v>
      </c>
      <c r="CY79" s="6">
        <v>0.10205359025243201</v>
      </c>
      <c r="CZ79" s="6">
        <v>1.6119032673253202E-2</v>
      </c>
      <c r="DA79" s="5">
        <f t="shared" si="9"/>
        <v>0.16779226469863229</v>
      </c>
      <c r="DB79" s="5">
        <f t="shared" si="16"/>
        <v>1.1677922646986323</v>
      </c>
    </row>
    <row r="80" spans="1:106" x14ac:dyDescent="0.2">
      <c r="A80" s="4">
        <v>1999</v>
      </c>
      <c r="B80" s="10">
        <f t="shared" si="10"/>
        <v>0.1143207499383827</v>
      </c>
      <c r="C80" s="10">
        <f>IF($A80+C$6-1&gt;$A$104,"",PRODUCT($DB80:$DB81)^(1/C$6)-1)</f>
        <v>2.8724006526675172E-2</v>
      </c>
      <c r="D80" s="10">
        <f>IF($A80+D$6-1&gt;$A$104,"",PRODUCT($DB80:$DB82)^(1/D$6)-1)</f>
        <v>1.3845036522774912E-3</v>
      </c>
      <c r="E80" s="10">
        <f>IF($A80+E$6-1&gt;$A$104,"",PRODUCT($DB80:$DB83)^(1/E$6)-1)</f>
        <v>-2.4073028839280974E-2</v>
      </c>
      <c r="F80" s="10">
        <f>IF($A80+F$6-1&gt;$A$104,"",PRODUCT($DB80:$DB84)^(1/F$6)-1)</f>
        <v>1.3219016657997074E-2</v>
      </c>
      <c r="G80" s="10">
        <f>IF($A80+G$6-1&gt;$A$104,"",PRODUCT($DB80:$DB85)^(1/G$6)-1)</f>
        <v>1.8734675383127231E-2</v>
      </c>
      <c r="H80" s="10">
        <f>IF($A80+H$6-1&gt;$A$104,"",PRODUCT($DB80:$DB86)^(1/H$6)-1)</f>
        <v>1.7194570752102178E-2</v>
      </c>
      <c r="I80" s="10">
        <f>IF($A80+I$6-1&gt;$A$104,"",PRODUCT($DB80:$DB87)^(1/I$6)-1)</f>
        <v>2.461199203501252E-2</v>
      </c>
      <c r="J80" s="10">
        <f>IF($A80+J$6-1&gt;$A$104,"",PRODUCT($DB80:$DB88)^(1/J$6)-1)</f>
        <v>2.5531933613792246E-2</v>
      </c>
      <c r="K80" s="10">
        <f>IF($A80+K$6-1&gt;$A$104,"",PRODUCT($DB80:$DB89)^(1/K$6)-1)</f>
        <v>4.2386840380643775E-3</v>
      </c>
      <c r="L80" s="10">
        <f>IF($A80+L$6-1&gt;$A$104,"",PRODUCT($DB80:$DB90)^(1/L$6)-1)</f>
        <v>1.5271245201690098E-2</v>
      </c>
      <c r="M80" s="10">
        <f>IF($A80+M$6-1&gt;$A$104,"",PRODUCT($DB80:$DB91)^(1/M$6)-1)</f>
        <v>2.3470179386707812E-2</v>
      </c>
      <c r="N80" s="10">
        <f>IF($A80+N$6-1&gt;$A$104,"",PRODUCT($DB80:$DB92)^(1/N$6)-1)</f>
        <v>2.2424475627997431E-2</v>
      </c>
      <c r="O80" s="10">
        <f>IF($A80+O$6-1&gt;$A$104,"",PRODUCT($DB80:$DB93)^(1/O$6)-1)</f>
        <v>2.6945760434720301E-2</v>
      </c>
      <c r="P80" s="10">
        <f>IF($A80+P$6-1&gt;$A$104,"",PRODUCT($DB80:$DB94)^(1/P$6)-1)</f>
        <v>3.6802774295451757E-2</v>
      </c>
      <c r="Q80" s="10">
        <f>IF($A80+Q$6-1&gt;$A$104,"",PRODUCT($DB80:$DB95)^(1/Q$6)-1)</f>
        <v>3.9073551197626122E-2</v>
      </c>
      <c r="R80" s="10">
        <f>IF($A80+R$6-1&gt;$A$104,"",PRODUCT($DB80:$DB96)^(1/R$6)-1)</f>
        <v>3.656053735064102E-2</v>
      </c>
      <c r="S80" s="10">
        <f>IF($A80+S$6-1&gt;$A$104,"",PRODUCT($DB80:$DB97)^(1/S$6)-1)</f>
        <v>3.8230994523123618E-2</v>
      </c>
      <c r="T80" s="10">
        <f>IF($A80+T$6-1&gt;$A$104,"",PRODUCT($DB80:$DB98)^(1/T$6)-1)</f>
        <v>4.1863389405018436E-2</v>
      </c>
      <c r="U80" s="10">
        <f>IF($A80+U$6-1&gt;$A$104,"",PRODUCT($DB80:$DB99)^(1/U$6)-1)</f>
        <v>3.7405653318810517E-2</v>
      </c>
      <c r="V80" s="10">
        <f>IF($A80+V$6-1&gt;$A$104,"",PRODUCT($DB80:$DB100)^(1/V$6)-1)</f>
        <v>4.3866841614112362E-2</v>
      </c>
      <c r="W80" s="10">
        <f>IF($A80+W$6-1&gt;$A$104,"",PRODUCT($DB80:$DB101)^(1/W$6)-1)</f>
        <v>4.8637217007510891E-2</v>
      </c>
      <c r="X80" s="10">
        <f>IF($A80+X$6-1&gt;$A$104,"",PRODUCT($DB80:$DB104)^(1/X$6)-1)</f>
        <v>4.4091212807005009E-2</v>
      </c>
      <c r="Y80" s="10">
        <f>IF($A80+Y$6-1&gt;$A$104,"",PRODUCT($DB80:$DB105)^(1/Y$6)-1)</f>
        <v>4.2215846924779976E-2</v>
      </c>
      <c r="Z80" s="10">
        <f>IF($A80+Z$6-1&gt;$A$104,"",PRODUCT($DB80:$DB106)^(1/Z$6)-1)</f>
        <v>4.0493485494549564E-2</v>
      </c>
      <c r="AA80" s="10" t="str">
        <f>IF($A80+AA$6-1&gt;$A$104,"",PRODUCT($DB80:$DB107)^(1/AA$6)-1)</f>
        <v/>
      </c>
      <c r="AB80" s="10" t="str">
        <f>IF($A80+AB$6-1&gt;$A$104,"",PRODUCT($DB80:$DB108)^(1/AB$6)-1)</f>
        <v/>
      </c>
      <c r="AC80" s="10" t="str">
        <f>IF($A80+AC$6-1&gt;$A$104,"",PRODUCT($DB80:$DB109)^(1/AC$6)-1)</f>
        <v/>
      </c>
      <c r="AD80" s="10" t="str">
        <f>IF($A80+AD$6-1&gt;$A$104,"",PRODUCT($DB80:$DB110)^(1/AD$6)-1)</f>
        <v/>
      </c>
      <c r="AE80" s="10" t="str">
        <f>IF($A80+AE$6-1&gt;$A$104,"",PRODUCT($DB80:$DB111)^(1/AE$6)-1)</f>
        <v/>
      </c>
      <c r="AF80" s="10" t="str">
        <f>IF($A80+AF$6-1&gt;$A$104,"",PRODUCT($DB80:$DB112)^(1/AF$6)-1)</f>
        <v/>
      </c>
      <c r="AG80" s="10" t="str">
        <f>IF($A80+AG$6-1&gt;$A$104,"",PRODUCT($DB80:$DB113)^(1/AG$6)-1)</f>
        <v/>
      </c>
      <c r="AH80" s="10" t="str">
        <f>IF($A80+AH$6-1&gt;$A$104,"",PRODUCT($DB80:$DB114)^(1/AH$6)-1)</f>
        <v/>
      </c>
      <c r="AI80" s="10" t="str">
        <f>IF($A80+AI$6-1&gt;$A$104,"",PRODUCT($DB80:$DB115)^(1/AI$6)-1)</f>
        <v/>
      </c>
      <c r="AJ80" s="10" t="str">
        <f>IF($A80+AJ$6-1&gt;$A$104,"",PRODUCT($DB80:$DB116)^(1/AJ$6)-1)</f>
        <v/>
      </c>
      <c r="AK80" s="10" t="str">
        <f>IF($A80+AK$6-1&gt;$A$104,"",PRODUCT($DB80:$DB117)^(1/AK$6)-1)</f>
        <v/>
      </c>
      <c r="AL80" s="10" t="str">
        <f>IF($A80+AL$6-1&gt;$A$104,"",PRODUCT($DB80:$DB118)^(1/AL$6)-1)</f>
        <v/>
      </c>
      <c r="AM80" s="10" t="str">
        <f>IF($A80+AM$6-1&gt;$A$104,"",PRODUCT($DB80:$DB119)^(1/AM$6)-1)</f>
        <v/>
      </c>
      <c r="AN80" s="10" t="str">
        <f>IF($A80+AN$6-1&gt;$A$104,"",PRODUCT($DB80:$DB120)^(1/AN$6)-1)</f>
        <v/>
      </c>
      <c r="AO80" s="10" t="str">
        <f>IF($A80+AO$6-1&gt;$A$104,"",PRODUCT($DB80:$DB121)^(1/AO$6)-1)</f>
        <v/>
      </c>
      <c r="AP80" s="10" t="str">
        <f>IF($A80+AP$6-1&gt;$A$104,"",PRODUCT($DB80:$DB122)^(1/AP$6)-1)</f>
        <v/>
      </c>
      <c r="AQ80" s="10" t="str">
        <f>IF($A80+AQ$6-1&gt;$A$104,"",PRODUCT($DB80:$DB123)^(1/AQ$6)-1)</f>
        <v/>
      </c>
      <c r="AR80" s="10" t="str">
        <f>IF($A80+AR$6-1&gt;$A$104,"",PRODUCT($DB80:$DB124)^(1/AR$6)-1)</f>
        <v/>
      </c>
      <c r="AS80" s="10" t="str">
        <f>IF($A80+AS$6-1&gt;$A$104,"",PRODUCT($DB80:$DB125)^(1/AS$6)-1)</f>
        <v/>
      </c>
      <c r="AT80" s="10" t="str">
        <f>IF($A80+AT$6-1&gt;$A$104,"",PRODUCT($DB80:$DB126)^(1/AT$6)-1)</f>
        <v/>
      </c>
      <c r="AU80" s="10" t="str">
        <f>IF($A80+AU$6-1&gt;$A$104,"",PRODUCT($DB80:$DB127)^(1/AU$6)-1)</f>
        <v/>
      </c>
      <c r="AV80" s="10" t="str">
        <f>IF($A80+AV$6-1&gt;$A$104,"",PRODUCT($DB80:$DB128)^(1/AV$6)-1)</f>
        <v/>
      </c>
      <c r="AW80" s="10" t="str">
        <f>IF($A80+AW$6-1&gt;$A$104,"",PRODUCT($DB80:$DB129)^(1/AW$6)-1)</f>
        <v/>
      </c>
      <c r="AX80" s="10" t="str">
        <f>IF($A80+AX$6-1&gt;$A$104,"",PRODUCT($DB80:$DB130)^(1/AX$6)-1)</f>
        <v/>
      </c>
      <c r="AY80" s="10" t="str">
        <f>IF($A80+AY$6-1&gt;$A$104,"",PRODUCT($DB80:$DB131)^(1/AY$6)-1)</f>
        <v/>
      </c>
      <c r="AZ80" s="10" t="str">
        <f>IF($A80+AZ$6-1&gt;$A$104,"",PRODUCT($DB80:$DB132)^(1/AZ$6)-1)</f>
        <v/>
      </c>
      <c r="BA80" s="10" t="str">
        <f>IF($A80+BA$6-1&gt;$A$104,"",PRODUCT($DB80:$DB133)^(1/BA$6)-1)</f>
        <v/>
      </c>
      <c r="BB80" s="10" t="str">
        <f>IF($A80+BB$6-1&gt;$A$104,"",PRODUCT($DB80:$DB134)^(1/BB$6)-1)</f>
        <v/>
      </c>
      <c r="BC80" s="10" t="str">
        <f>IF($A80+BC$6-1&gt;$A$104,"",PRODUCT($DB80:$DB135)^(1/BC$6)-1)</f>
        <v/>
      </c>
      <c r="BD80" s="10" t="str">
        <f>IF($A80+BD$6-1&gt;$A$104,"",PRODUCT($DB80:$DB136)^(1/BD$6)-1)</f>
        <v/>
      </c>
      <c r="BE80" s="10" t="str">
        <f>IF($A80+BE$6-1&gt;$A$104,"",PRODUCT($DB80:$DB137)^(1/BE$6)-1)</f>
        <v/>
      </c>
      <c r="BF80" s="10" t="str">
        <f>IF($A80+BF$6-1&gt;$A$104,"",PRODUCT($DB80:$DB138)^(1/BF$6)-1)</f>
        <v/>
      </c>
      <c r="BG80" s="10" t="str">
        <f>IF($A80+BG$6-1&gt;$A$104,"",PRODUCT($DB80:$DB139)^(1/BG$6)-1)</f>
        <v/>
      </c>
      <c r="BH80" s="10" t="str">
        <f>IF($A80+BH$6-1&gt;$A$104,"",PRODUCT($DB80:$DB140)^(1/BH$6)-1)</f>
        <v/>
      </c>
      <c r="BI80" s="10" t="str">
        <f>IF($A80+BI$6-1&gt;$A$104,"",PRODUCT($DB80:$DB141)^(1/BI$6)-1)</f>
        <v/>
      </c>
      <c r="BJ80" s="10" t="str">
        <f>IF($A80+BJ$6-1&gt;$A$104,"",PRODUCT($DB80:$DB142)^(1/BJ$6)-1)</f>
        <v/>
      </c>
      <c r="BK80" s="10" t="str">
        <f>IF($A80+BK$6-1&gt;$A$104,"",PRODUCT($DB80:$DB143)^(1/BK$6)-1)</f>
        <v/>
      </c>
      <c r="BL80" s="10" t="str">
        <f>IF($A80+BL$6-1&gt;$A$104,"",PRODUCT($DB80:$DB144)^(1/BL$6)-1)</f>
        <v/>
      </c>
      <c r="BM80" s="10" t="str">
        <f>IF($A80+BM$6-1&gt;$A$104,"",PRODUCT($DB80:$DB145)^(1/BM$6)-1)</f>
        <v/>
      </c>
      <c r="BN80" s="10" t="str">
        <f>IF($A80+BN$6-1&gt;$A$104,"",PRODUCT($DB80:$DB146)^(1/BN$6)-1)</f>
        <v/>
      </c>
      <c r="BO80" s="10" t="str">
        <f>IF($A80+BO$6-1&gt;$A$104,"",PRODUCT($DB80:$DB147)^(1/BO$6)-1)</f>
        <v/>
      </c>
      <c r="BP80" s="10" t="str">
        <f>IF($A80+BP$6-1&gt;$A$104,"",PRODUCT($DB80:$DB148)^(1/BP$6)-1)</f>
        <v/>
      </c>
      <c r="BQ80" s="10" t="str">
        <f>IF($A80+BQ$6-1&gt;$A$104,"",PRODUCT($DB80:$DB149)^(1/BQ$6)-1)</f>
        <v/>
      </c>
      <c r="BR80" s="10" t="str">
        <f>IF($A80+BR$6-1&gt;$A$104,"",PRODUCT($DB80:$DB150)^(1/BR$6)-1)</f>
        <v/>
      </c>
      <c r="BS80" s="10" t="str">
        <f>IF($A80+BS$6-1&gt;$A$104,"",PRODUCT($DB80:$DB151)^(1/BS$6)-1)</f>
        <v/>
      </c>
      <c r="BT80" s="10" t="str">
        <f>IF($A80+BT$6-1&gt;$A$104,"",PRODUCT($DB80:$DB152)^(1/BT$6)-1)</f>
        <v/>
      </c>
      <c r="BU80" s="10" t="str">
        <f>IF($A80+BU$6-1&gt;$A$104,"",PRODUCT($DB80:$DB153)^(1/BU$6)-1)</f>
        <v/>
      </c>
      <c r="BV80" s="10" t="str">
        <f>IF($A80+BV$6-1&gt;$A$104,"",PRODUCT($DB80:$DB154)^(1/BV$6)-1)</f>
        <v/>
      </c>
      <c r="BW80" s="10" t="str">
        <f>IF($A80+BW$6-1&gt;$A$104,"",PRODUCT($DB80:$DB155)^(1/BW$6)-1)</f>
        <v/>
      </c>
      <c r="BX80" s="10" t="str">
        <f>IF($A80+BX$6-1&gt;$A$104,"",PRODUCT($DB80:$DB156)^(1/BX$6)-1)</f>
        <v/>
      </c>
      <c r="BY80" s="10" t="str">
        <f>IF($A80+BY$6-1&gt;$A$104,"",PRODUCT($DB80:$DB157)^(1/BY$6)-1)</f>
        <v/>
      </c>
      <c r="BZ80" s="10" t="str">
        <f>IF($A80+BZ$6-1&gt;$A$104,"",PRODUCT($DB80:$DB158)^(1/BZ$6)-1)</f>
        <v/>
      </c>
      <c r="CA80" s="10" t="str">
        <f>IF($A80+CA$6-1&gt;$A$104,"",PRODUCT($DB80:$DB159)^(1/CA$6)-1)</f>
        <v/>
      </c>
      <c r="CB80" s="10" t="str">
        <f>IF($A80+CB$6-1&gt;$A$104,"",PRODUCT($DB80:$DB160)^(1/CB$6)-1)</f>
        <v/>
      </c>
      <c r="CC80" s="10" t="str">
        <f>IF($A80+CC$6-1&gt;$A$104,"",PRODUCT($DB80:$DB161)^(1/CC$6)-1)</f>
        <v/>
      </c>
      <c r="CD80" s="10" t="str">
        <f>IF($A80+CD$6-1&gt;$A$104,"",PRODUCT($DB80:$DB162)^(1/CD$6)-1)</f>
        <v/>
      </c>
      <c r="CE80" s="10" t="str">
        <f>IF($A80+CE$6-1&gt;$A$104,"",PRODUCT($DB80:$DB163)^(1/CE$6)-1)</f>
        <v/>
      </c>
      <c r="CF80" s="10" t="str">
        <f>IF($A80+CF$6-1&gt;$A$104,"",PRODUCT($DB80:$DB164)^(1/CF$6)-1)</f>
        <v/>
      </c>
      <c r="CG80" s="10" t="str">
        <f>IF($A80+CG$6-1&gt;$A$104,"",PRODUCT($DB80:$DB165)^(1/CG$6)-1)</f>
        <v/>
      </c>
      <c r="CH80" s="10" t="str">
        <f>IF($A80+CH$6-1&gt;$A$104,"",PRODUCT($DB80:$DB165)^(1/CH$6)-1)</f>
        <v/>
      </c>
      <c r="CI80" s="10" t="str">
        <f>IF($A80+CI$6-1&gt;$A$104,"",PRODUCT($DB80:$DB166)^(1/CI$6)-1)</f>
        <v/>
      </c>
      <c r="CJ80" s="10" t="str">
        <f>IF($A80+CJ$6-1&gt;$A$104,"",PRODUCT($DB80:$DB167)^(1/CJ$6)-1)</f>
        <v/>
      </c>
      <c r="CK80" s="10" t="str">
        <f>IF($A80+CK$6-1&gt;$A$104,"",PRODUCT($DB80:$DB168)^(1/CK$6)-1)</f>
        <v/>
      </c>
      <c r="CL80" s="10" t="str">
        <f>IF($A80+CL$6-1&gt;$A$104,"",PRODUCT($DB80:$DB169)^(1/CL$6)-1)</f>
        <v/>
      </c>
      <c r="CM80" s="10" t="str">
        <f>IF($A80+CM$6-1&gt;$A$104,"",PRODUCT($DB80:$DB170)^(1/CM$6)-1)</f>
        <v/>
      </c>
      <c r="CN80" s="10" t="str">
        <f>IF($A80+CN$6-1&gt;$A$104,"",PRODUCT($DB80:$DB171)^(1/CN$6)-1)</f>
        <v/>
      </c>
      <c r="CO80" s="10" t="str">
        <f>IF($A80+CO$6-1&gt;$A$104,"",PRODUCT($DB80:$DB172)^(1/CO$6)-1)</f>
        <v/>
      </c>
      <c r="CP80" s="10" t="str">
        <f>IF($A80+CP$6-1&gt;$A$104,"",PRODUCT($DB80:$DB173)^(1/CP$6)-1)</f>
        <v/>
      </c>
      <c r="CQ80" s="10" t="str">
        <f t="shared" si="11"/>
        <v/>
      </c>
      <c r="CR80" s="10" t="str">
        <f t="shared" si="12"/>
        <v/>
      </c>
      <c r="CS80" s="10" t="str">
        <f t="shared" si="13"/>
        <v/>
      </c>
      <c r="CT80" s="10" t="str">
        <f t="shared" si="14"/>
        <v/>
      </c>
      <c r="CU80" s="10" t="str">
        <f t="shared" si="15"/>
        <v/>
      </c>
      <c r="CW80" s="2">
        <v>1999</v>
      </c>
      <c r="CX80" s="6">
        <v>0.25219670346088102</v>
      </c>
      <c r="CY80" s="6">
        <v>-1.7706553180287202E-2</v>
      </c>
      <c r="CZ80" s="6">
        <v>2.68456374591295E-2</v>
      </c>
      <c r="DA80" s="5">
        <f t="shared" si="9"/>
        <v>0.1143207499383827</v>
      </c>
      <c r="DB80" s="5">
        <f t="shared" si="16"/>
        <v>1.1143207499383827</v>
      </c>
    </row>
    <row r="81" spans="1:106" x14ac:dyDescent="0.2">
      <c r="A81" s="4">
        <v>2000</v>
      </c>
      <c r="B81" s="10">
        <f t="shared" si="10"/>
        <v>-5.0297608060504428E-2</v>
      </c>
      <c r="C81" s="10">
        <f>IF($A81+C$6-1&gt;$A$104,"",PRODUCT($DB81:$DB82)^(1/C$6)-1)</f>
        <v>-5.0715934757744385E-2</v>
      </c>
      <c r="D81" s="10">
        <f>IF($A81+D$6-1&gt;$A$104,"",PRODUCT($DB81:$DB83)^(1/D$6)-1)</f>
        <v>-6.6273492477491813E-2</v>
      </c>
      <c r="E81" s="10">
        <f>IF($A81+E$6-1&gt;$A$104,"",PRODUCT($DB81:$DB84)^(1/E$6)-1)</f>
        <v>-1.0589281340346424E-2</v>
      </c>
      <c r="F81" s="10">
        <f>IF($A81+F$6-1&gt;$A$104,"",PRODUCT($DB81:$DB85)^(1/F$6)-1)</f>
        <v>6.2480129670205997E-4</v>
      </c>
      <c r="G81" s="10">
        <f>IF($A81+G$6-1&gt;$A$104,"",PRODUCT($DB81:$DB86)^(1/G$6)-1)</f>
        <v>1.8506926476047347E-3</v>
      </c>
      <c r="H81" s="10">
        <f>IF($A81+H$6-1&gt;$A$104,"",PRODUCT($DB81:$DB87)^(1/H$6)-1)</f>
        <v>1.2400100997915109E-2</v>
      </c>
      <c r="I81" s="10">
        <f>IF($A81+I$6-1&gt;$A$104,"",PRODUCT($DB81:$DB88)^(1/I$6)-1)</f>
        <v>1.4942782517539666E-2</v>
      </c>
      <c r="J81" s="10">
        <f>IF($A81+J$6-1&gt;$A$104,"",PRODUCT($DB81:$DB89)^(1/J$6)-1)</f>
        <v>-7.3007485736940048E-3</v>
      </c>
      <c r="K81" s="10">
        <f>IF($A81+K$6-1&gt;$A$104,"",PRODUCT($DB81:$DB90)^(1/K$6)-1)</f>
        <v>5.8640185853455762E-3</v>
      </c>
      <c r="L81" s="10">
        <f>IF($A81+L$6-1&gt;$A$104,"",PRODUCT($DB81:$DB91)^(1/L$6)-1)</f>
        <v>1.5587773318388454E-2</v>
      </c>
      <c r="M81" s="10">
        <f>IF($A81+M$6-1&gt;$A$104,"",PRODUCT($DB81:$DB92)^(1/M$6)-1)</f>
        <v>1.5117517776449096E-2</v>
      </c>
      <c r="N81" s="10">
        <f>IF($A81+N$6-1&gt;$A$104,"",PRODUCT($DB81:$DB93)^(1/N$6)-1)</f>
        <v>2.0515500293705191E-2</v>
      </c>
      <c r="O81" s="10">
        <f>IF($A81+O$6-1&gt;$A$104,"",PRODUCT($DB81:$DB94)^(1/O$6)-1)</f>
        <v>3.1476722310353811E-2</v>
      </c>
      <c r="P81" s="10">
        <f>IF($A81+P$6-1&gt;$A$104,"",PRODUCT($DB81:$DB95)^(1/P$6)-1)</f>
        <v>3.4241662459310485E-2</v>
      </c>
      <c r="Q81" s="10">
        <f>IF($A81+Q$6-1&gt;$A$104,"",PRODUCT($DB81:$DB96)^(1/Q$6)-1)</f>
        <v>3.188476203786772E-2</v>
      </c>
      <c r="R81" s="10">
        <f>IF($A81+R$6-1&gt;$A$104,"",PRODUCT($DB81:$DB97)^(1/R$6)-1)</f>
        <v>3.3920515536950857E-2</v>
      </c>
      <c r="S81" s="10">
        <f>IF($A81+S$6-1&gt;$A$104,"",PRODUCT($DB81:$DB98)^(1/S$6)-1)</f>
        <v>3.797904576327471E-2</v>
      </c>
      <c r="T81" s="10">
        <f>IF($A81+T$6-1&gt;$A$104,"",PRODUCT($DB81:$DB99)^(1/T$6)-1)</f>
        <v>3.3507872009028272E-2</v>
      </c>
      <c r="U81" s="10">
        <f>IF($A81+U$6-1&gt;$A$104,"",PRODUCT($DB81:$DB100)^(1/U$6)-1)</f>
        <v>4.0463493196061906E-2</v>
      </c>
      <c r="V81" s="10">
        <f>IF($A81+V$6-1&gt;$A$104,"",PRODUCT($DB81:$DB101)^(1/V$6)-1)</f>
        <v>4.5607864003064602E-2</v>
      </c>
      <c r="W81" s="10">
        <f>IF($A81+W$6-1&gt;$A$104,"",PRODUCT($DB81:$DB104)^(1/W$6)-1)</f>
        <v>4.1006305121448872E-2</v>
      </c>
      <c r="X81" s="10">
        <f>IF($A81+X$6-1&gt;$A$104,"",PRODUCT($DB81:$DB105)^(1/X$6)-1)</f>
        <v>3.9188945426725352E-2</v>
      </c>
      <c r="Y81" s="10">
        <f>IF($A81+Y$6-1&gt;$A$104,"",PRODUCT($DB81:$DB106)^(1/Y$6)-1)</f>
        <v>3.752581963351953E-2</v>
      </c>
      <c r="Z81" s="10" t="str">
        <f>IF($A81+Z$6-1&gt;$A$104,"",PRODUCT($DB81:$DB107)^(1/Z$6)-1)</f>
        <v/>
      </c>
      <c r="AA81" s="10" t="str">
        <f>IF($A81+AA$6-1&gt;$A$104,"",PRODUCT($DB81:$DB108)^(1/AA$6)-1)</f>
        <v/>
      </c>
      <c r="AB81" s="10" t="str">
        <f>IF($A81+AB$6-1&gt;$A$104,"",PRODUCT($DB81:$DB109)^(1/AB$6)-1)</f>
        <v/>
      </c>
      <c r="AC81" s="10" t="str">
        <f>IF($A81+AC$6-1&gt;$A$104,"",PRODUCT($DB81:$DB110)^(1/AC$6)-1)</f>
        <v/>
      </c>
      <c r="AD81" s="10" t="str">
        <f>IF($A81+AD$6-1&gt;$A$104,"",PRODUCT($DB81:$DB111)^(1/AD$6)-1)</f>
        <v/>
      </c>
      <c r="AE81" s="10" t="str">
        <f>IF($A81+AE$6-1&gt;$A$104,"",PRODUCT($DB81:$DB112)^(1/AE$6)-1)</f>
        <v/>
      </c>
      <c r="AF81" s="10" t="str">
        <f>IF($A81+AF$6-1&gt;$A$104,"",PRODUCT($DB81:$DB113)^(1/AF$6)-1)</f>
        <v/>
      </c>
      <c r="AG81" s="10" t="str">
        <f>IF($A81+AG$6-1&gt;$A$104,"",PRODUCT($DB81:$DB114)^(1/AG$6)-1)</f>
        <v/>
      </c>
      <c r="AH81" s="10" t="str">
        <f>IF($A81+AH$6-1&gt;$A$104,"",PRODUCT($DB81:$DB115)^(1/AH$6)-1)</f>
        <v/>
      </c>
      <c r="AI81" s="10" t="str">
        <f>IF($A81+AI$6-1&gt;$A$104,"",PRODUCT($DB81:$DB116)^(1/AI$6)-1)</f>
        <v/>
      </c>
      <c r="AJ81" s="10" t="str">
        <f>IF($A81+AJ$6-1&gt;$A$104,"",PRODUCT($DB81:$DB117)^(1/AJ$6)-1)</f>
        <v/>
      </c>
      <c r="AK81" s="10" t="str">
        <f>IF($A81+AK$6-1&gt;$A$104,"",PRODUCT($DB81:$DB118)^(1/AK$6)-1)</f>
        <v/>
      </c>
      <c r="AL81" s="10" t="str">
        <f>IF($A81+AL$6-1&gt;$A$104,"",PRODUCT($DB81:$DB119)^(1/AL$6)-1)</f>
        <v/>
      </c>
      <c r="AM81" s="10" t="str">
        <f>IF($A81+AM$6-1&gt;$A$104,"",PRODUCT($DB81:$DB120)^(1/AM$6)-1)</f>
        <v/>
      </c>
      <c r="AN81" s="10" t="str">
        <f>IF($A81+AN$6-1&gt;$A$104,"",PRODUCT($DB81:$DB121)^(1/AN$6)-1)</f>
        <v/>
      </c>
      <c r="AO81" s="10" t="str">
        <f>IF($A81+AO$6-1&gt;$A$104,"",PRODUCT($DB81:$DB122)^(1/AO$6)-1)</f>
        <v/>
      </c>
      <c r="AP81" s="10" t="str">
        <f>IF($A81+AP$6-1&gt;$A$104,"",PRODUCT($DB81:$DB123)^(1/AP$6)-1)</f>
        <v/>
      </c>
      <c r="AQ81" s="10" t="str">
        <f>IF($A81+AQ$6-1&gt;$A$104,"",PRODUCT($DB81:$DB124)^(1/AQ$6)-1)</f>
        <v/>
      </c>
      <c r="AR81" s="10" t="str">
        <f>IF($A81+AR$6-1&gt;$A$104,"",PRODUCT($DB81:$DB125)^(1/AR$6)-1)</f>
        <v/>
      </c>
      <c r="AS81" s="10" t="str">
        <f>IF($A81+AS$6-1&gt;$A$104,"",PRODUCT($DB81:$DB126)^(1/AS$6)-1)</f>
        <v/>
      </c>
      <c r="AT81" s="10" t="str">
        <f>IF($A81+AT$6-1&gt;$A$104,"",PRODUCT($DB81:$DB127)^(1/AT$6)-1)</f>
        <v/>
      </c>
      <c r="AU81" s="10" t="str">
        <f>IF($A81+AU$6-1&gt;$A$104,"",PRODUCT($DB81:$DB128)^(1/AU$6)-1)</f>
        <v/>
      </c>
      <c r="AV81" s="10" t="str">
        <f>IF($A81+AV$6-1&gt;$A$104,"",PRODUCT($DB81:$DB129)^(1/AV$6)-1)</f>
        <v/>
      </c>
      <c r="AW81" s="10" t="str">
        <f>IF($A81+AW$6-1&gt;$A$104,"",PRODUCT($DB81:$DB130)^(1/AW$6)-1)</f>
        <v/>
      </c>
      <c r="AX81" s="10" t="str">
        <f>IF($A81+AX$6-1&gt;$A$104,"",PRODUCT($DB81:$DB131)^(1/AX$6)-1)</f>
        <v/>
      </c>
      <c r="AY81" s="10" t="str">
        <f>IF($A81+AY$6-1&gt;$A$104,"",PRODUCT($DB81:$DB132)^(1/AY$6)-1)</f>
        <v/>
      </c>
      <c r="AZ81" s="10" t="str">
        <f>IF($A81+AZ$6-1&gt;$A$104,"",PRODUCT($DB81:$DB133)^(1/AZ$6)-1)</f>
        <v/>
      </c>
      <c r="BA81" s="10" t="str">
        <f>IF($A81+BA$6-1&gt;$A$104,"",PRODUCT($DB81:$DB134)^(1/BA$6)-1)</f>
        <v/>
      </c>
      <c r="BB81" s="10" t="str">
        <f>IF($A81+BB$6-1&gt;$A$104,"",PRODUCT($DB81:$DB135)^(1/BB$6)-1)</f>
        <v/>
      </c>
      <c r="BC81" s="10" t="str">
        <f>IF($A81+BC$6-1&gt;$A$104,"",PRODUCT($DB81:$DB136)^(1/BC$6)-1)</f>
        <v/>
      </c>
      <c r="BD81" s="10" t="str">
        <f>IF($A81+BD$6-1&gt;$A$104,"",PRODUCT($DB81:$DB137)^(1/BD$6)-1)</f>
        <v/>
      </c>
      <c r="BE81" s="10" t="str">
        <f>IF($A81+BE$6-1&gt;$A$104,"",PRODUCT($DB81:$DB138)^(1/BE$6)-1)</f>
        <v/>
      </c>
      <c r="BF81" s="10" t="str">
        <f>IF($A81+BF$6-1&gt;$A$104,"",PRODUCT($DB81:$DB139)^(1/BF$6)-1)</f>
        <v/>
      </c>
      <c r="BG81" s="10" t="str">
        <f>IF($A81+BG$6-1&gt;$A$104,"",PRODUCT($DB81:$DB140)^(1/BG$6)-1)</f>
        <v/>
      </c>
      <c r="BH81" s="10" t="str">
        <f>IF($A81+BH$6-1&gt;$A$104,"",PRODUCT($DB81:$DB141)^(1/BH$6)-1)</f>
        <v/>
      </c>
      <c r="BI81" s="10" t="str">
        <f>IF($A81+BI$6-1&gt;$A$104,"",PRODUCT($DB81:$DB142)^(1/BI$6)-1)</f>
        <v/>
      </c>
      <c r="BJ81" s="10" t="str">
        <f>IF($A81+BJ$6-1&gt;$A$104,"",PRODUCT($DB81:$DB143)^(1/BJ$6)-1)</f>
        <v/>
      </c>
      <c r="BK81" s="10" t="str">
        <f>IF($A81+BK$6-1&gt;$A$104,"",PRODUCT($DB81:$DB144)^(1/BK$6)-1)</f>
        <v/>
      </c>
      <c r="BL81" s="10" t="str">
        <f>IF($A81+BL$6-1&gt;$A$104,"",PRODUCT($DB81:$DB145)^(1/BL$6)-1)</f>
        <v/>
      </c>
      <c r="BM81" s="10" t="str">
        <f>IF($A81+BM$6-1&gt;$A$104,"",PRODUCT($DB81:$DB146)^(1/BM$6)-1)</f>
        <v/>
      </c>
      <c r="BN81" s="10" t="str">
        <f>IF($A81+BN$6-1&gt;$A$104,"",PRODUCT($DB81:$DB147)^(1/BN$6)-1)</f>
        <v/>
      </c>
      <c r="BO81" s="10" t="str">
        <f>IF($A81+BO$6-1&gt;$A$104,"",PRODUCT($DB81:$DB148)^(1/BO$6)-1)</f>
        <v/>
      </c>
      <c r="BP81" s="10" t="str">
        <f>IF($A81+BP$6-1&gt;$A$104,"",PRODUCT($DB81:$DB149)^(1/BP$6)-1)</f>
        <v/>
      </c>
      <c r="BQ81" s="10" t="str">
        <f>IF($A81+BQ$6-1&gt;$A$104,"",PRODUCT($DB81:$DB150)^(1/BQ$6)-1)</f>
        <v/>
      </c>
      <c r="BR81" s="10" t="str">
        <f>IF($A81+BR$6-1&gt;$A$104,"",PRODUCT($DB81:$DB151)^(1/BR$6)-1)</f>
        <v/>
      </c>
      <c r="BS81" s="10" t="str">
        <f>IF($A81+BS$6-1&gt;$A$104,"",PRODUCT($DB81:$DB152)^(1/BS$6)-1)</f>
        <v/>
      </c>
      <c r="BT81" s="10" t="str">
        <f>IF($A81+BT$6-1&gt;$A$104,"",PRODUCT($DB81:$DB153)^(1/BT$6)-1)</f>
        <v/>
      </c>
      <c r="BU81" s="10" t="str">
        <f>IF($A81+BU$6-1&gt;$A$104,"",PRODUCT($DB81:$DB154)^(1/BU$6)-1)</f>
        <v/>
      </c>
      <c r="BV81" s="10" t="str">
        <f>IF($A81+BV$6-1&gt;$A$104,"",PRODUCT($DB81:$DB155)^(1/BV$6)-1)</f>
        <v/>
      </c>
      <c r="BW81" s="10" t="str">
        <f>IF($A81+BW$6-1&gt;$A$104,"",PRODUCT($DB81:$DB156)^(1/BW$6)-1)</f>
        <v/>
      </c>
      <c r="BX81" s="10" t="str">
        <f>IF($A81+BX$6-1&gt;$A$104,"",PRODUCT($DB81:$DB157)^(1/BX$6)-1)</f>
        <v/>
      </c>
      <c r="BY81" s="10" t="str">
        <f>IF($A81+BY$6-1&gt;$A$104,"",PRODUCT($DB81:$DB158)^(1/BY$6)-1)</f>
        <v/>
      </c>
      <c r="BZ81" s="10" t="str">
        <f>IF($A81+BZ$6-1&gt;$A$104,"",PRODUCT($DB81:$DB159)^(1/BZ$6)-1)</f>
        <v/>
      </c>
      <c r="CA81" s="10" t="str">
        <f>IF($A81+CA$6-1&gt;$A$104,"",PRODUCT($DB81:$DB160)^(1/CA$6)-1)</f>
        <v/>
      </c>
      <c r="CB81" s="10" t="str">
        <f>IF($A81+CB$6-1&gt;$A$104,"",PRODUCT($DB81:$DB161)^(1/CB$6)-1)</f>
        <v/>
      </c>
      <c r="CC81" s="10" t="str">
        <f>IF($A81+CC$6-1&gt;$A$104,"",PRODUCT($DB81:$DB162)^(1/CC$6)-1)</f>
        <v/>
      </c>
      <c r="CD81" s="10" t="str">
        <f>IF($A81+CD$6-1&gt;$A$104,"",PRODUCT($DB81:$DB163)^(1/CD$6)-1)</f>
        <v/>
      </c>
      <c r="CE81" s="10" t="str">
        <f>IF($A81+CE$6-1&gt;$A$104,"",PRODUCT($DB81:$DB164)^(1/CE$6)-1)</f>
        <v/>
      </c>
      <c r="CF81" s="10" t="str">
        <f>IF($A81+CF$6-1&gt;$A$104,"",PRODUCT($DB81:$DB165)^(1/CF$6)-1)</f>
        <v/>
      </c>
      <c r="CG81" s="10" t="str">
        <f>IF($A81+CG$6-1&gt;$A$104,"",PRODUCT($DB81:$DB166)^(1/CG$6)-1)</f>
        <v/>
      </c>
      <c r="CH81" s="10" t="str">
        <f>IF($A81+CH$6-1&gt;$A$104,"",PRODUCT($DB81:$DB166)^(1/CH$6)-1)</f>
        <v/>
      </c>
      <c r="CI81" s="10" t="str">
        <f>IF($A81+CI$6-1&gt;$A$104,"",PRODUCT($DB81:$DB167)^(1/CI$6)-1)</f>
        <v/>
      </c>
      <c r="CJ81" s="10" t="str">
        <f>IF($A81+CJ$6-1&gt;$A$104,"",PRODUCT($DB81:$DB168)^(1/CJ$6)-1)</f>
        <v/>
      </c>
      <c r="CK81" s="10" t="str">
        <f>IF($A81+CK$6-1&gt;$A$104,"",PRODUCT($DB81:$DB169)^(1/CK$6)-1)</f>
        <v/>
      </c>
      <c r="CL81" s="10" t="str">
        <f>IF($A81+CL$6-1&gt;$A$104,"",PRODUCT($DB81:$DB170)^(1/CL$6)-1)</f>
        <v/>
      </c>
      <c r="CM81" s="10" t="str">
        <f>IF($A81+CM$6-1&gt;$A$104,"",PRODUCT($DB81:$DB171)^(1/CM$6)-1)</f>
        <v/>
      </c>
      <c r="CN81" s="10" t="str">
        <f>IF($A81+CN$6-1&gt;$A$104,"",PRODUCT($DB81:$DB172)^(1/CN$6)-1)</f>
        <v/>
      </c>
      <c r="CO81" s="10" t="str">
        <f>IF($A81+CO$6-1&gt;$A$104,"",PRODUCT($DB81:$DB173)^(1/CO$6)-1)</f>
        <v/>
      </c>
      <c r="CP81" s="10" t="str">
        <f>IF($A81+CP$6-1&gt;$A$104,"",PRODUCT($DB81:$DB174)^(1/CP$6)-1)</f>
        <v/>
      </c>
      <c r="CQ81" s="10" t="str">
        <f t="shared" si="11"/>
        <v/>
      </c>
      <c r="CR81" s="10" t="str">
        <f t="shared" si="12"/>
        <v/>
      </c>
      <c r="CS81" s="10" t="str">
        <f t="shared" si="13"/>
        <v/>
      </c>
      <c r="CT81" s="10" t="str">
        <f t="shared" si="14"/>
        <v/>
      </c>
      <c r="CU81" s="10" t="str">
        <f t="shared" si="15"/>
        <v/>
      </c>
      <c r="CW81" s="2">
        <v>2000</v>
      </c>
      <c r="CX81" s="6">
        <v>-0.114169402931887</v>
      </c>
      <c r="CY81" s="6">
        <v>0.125921604121491</v>
      </c>
      <c r="CZ81" s="6">
        <v>3.3868091965401498E-2</v>
      </c>
      <c r="DA81" s="5">
        <f t="shared" si="9"/>
        <v>-5.0297608060504428E-2</v>
      </c>
      <c r="DB81" s="5">
        <f t="shared" si="16"/>
        <v>0.94970239193949557</v>
      </c>
    </row>
    <row r="82" spans="1:106" x14ac:dyDescent="0.2">
      <c r="A82" s="4">
        <v>2001</v>
      </c>
      <c r="B82" s="10">
        <f t="shared" si="10"/>
        <v>-5.1134077189653349E-2</v>
      </c>
      <c r="C82" s="10">
        <f>IF($A82+C$6-1&gt;$A$104,"",PRODUCT($DB82:$DB83)^(1/C$6)-1)</f>
        <v>-7.4160370520877761E-2</v>
      </c>
      <c r="D82" s="10">
        <f>IF($A82+D$6-1&gt;$A$104,"",PRODUCT($DB82:$DB84)^(1/D$6)-1)</f>
        <v>3.0124042313788291E-3</v>
      </c>
      <c r="E82" s="10">
        <f>IF($A82+E$6-1&gt;$A$104,"",PRODUCT($DB82:$DB85)^(1/E$6)-1)</f>
        <v>1.3776444081627925E-2</v>
      </c>
      <c r="F82" s="10">
        <f>IF($A82+F$6-1&gt;$A$104,"",PRODUCT($DB82:$DB86)^(1/F$6)-1)</f>
        <v>1.2619058465177302E-2</v>
      </c>
      <c r="G82" s="10">
        <f>IF($A82+G$6-1&gt;$A$104,"",PRODUCT($DB82:$DB87)^(1/G$6)-1)</f>
        <v>2.3244976352079449E-2</v>
      </c>
      <c r="H82" s="10">
        <f>IF($A82+H$6-1&gt;$A$104,"",PRODUCT($DB82:$DB88)^(1/H$6)-1)</f>
        <v>2.4621733380641775E-2</v>
      </c>
      <c r="I82" s="10">
        <f>IF($A82+I$6-1&gt;$A$104,"",PRODUCT($DB82:$DB89)^(1/I$6)-1)</f>
        <v>-1.791037933490669E-3</v>
      </c>
      <c r="J82" s="10">
        <f>IF($A82+J$6-1&gt;$A$104,"",PRODUCT($DB82:$DB90)^(1/J$6)-1)</f>
        <v>1.2305715011564189E-2</v>
      </c>
      <c r="K82" s="10">
        <f>IF($A82+K$6-1&gt;$A$104,"",PRODUCT($DB82:$DB91)^(1/K$6)-1)</f>
        <v>2.2422638191247568E-2</v>
      </c>
      <c r="L82" s="10">
        <f>IF($A82+L$6-1&gt;$A$104,"",PRODUCT($DB82:$DB92)^(1/L$6)-1)</f>
        <v>2.1283257847031445E-2</v>
      </c>
      <c r="M82" s="10">
        <f>IF($A82+M$6-1&gt;$A$104,"",PRODUCT($DB82:$DB93)^(1/M$6)-1)</f>
        <v>2.6649685077699603E-2</v>
      </c>
      <c r="N82" s="10">
        <f>IF($A82+N$6-1&gt;$A$104,"",PRODUCT($DB82:$DB94)^(1/N$6)-1)</f>
        <v>3.8051280351375949E-2</v>
      </c>
      <c r="O82" s="10">
        <f>IF($A82+O$6-1&gt;$A$104,"",PRODUCT($DB82:$DB95)^(1/O$6)-1)</f>
        <v>4.0560533037337532E-2</v>
      </c>
      <c r="P82" s="10">
        <f>IF($A82+P$6-1&gt;$A$104,"",PRODUCT($DB82:$DB96)^(1/P$6)-1)</f>
        <v>3.760990863806235E-2</v>
      </c>
      <c r="Q82" s="10">
        <f>IF($A82+Q$6-1&gt;$A$104,"",PRODUCT($DB82:$DB97)^(1/Q$6)-1)</f>
        <v>3.9425529039800011E-2</v>
      </c>
      <c r="R82" s="10">
        <f>IF($A82+R$6-1&gt;$A$104,"",PRODUCT($DB82:$DB98)^(1/R$6)-1)</f>
        <v>4.3420191290058252E-2</v>
      </c>
      <c r="S82" s="10">
        <f>IF($A82+S$6-1&gt;$A$104,"",PRODUCT($DB82:$DB99)^(1/S$6)-1)</f>
        <v>3.8374792098595734E-2</v>
      </c>
      <c r="T82" s="10">
        <f>IF($A82+T$6-1&gt;$A$104,"",PRODUCT($DB82:$DB100)^(1/T$6)-1)</f>
        <v>4.5473734367037499E-2</v>
      </c>
      <c r="U82" s="10">
        <f>IF($A82+U$6-1&gt;$A$104,"",PRODUCT($DB82:$DB101)^(1/U$6)-1)</f>
        <v>5.0649616573952061E-2</v>
      </c>
      <c r="V82" s="10">
        <f>IF($A82+V$6-1&gt;$A$104,"",PRODUCT($DB82:$DB104)^(1/V$6)-1)</f>
        <v>4.5566675077651553E-2</v>
      </c>
      <c r="W82" s="10">
        <f>IF($A82+W$6-1&gt;$A$104,"",PRODUCT($DB82:$DB105)^(1/W$6)-1)</f>
        <v>4.3451117453113808E-2</v>
      </c>
      <c r="X82" s="10">
        <f>IF($A82+X$6-1&gt;$A$104,"",PRODUCT($DB82:$DB106)^(1/X$6)-1)</f>
        <v>4.1523259967787496E-2</v>
      </c>
      <c r="Y82" s="10" t="str">
        <f>IF($A82+Y$6-1&gt;$A$104,"",PRODUCT($DB82:$DB107)^(1/Y$6)-1)</f>
        <v/>
      </c>
      <c r="Z82" s="10" t="str">
        <f>IF($A82+Z$6-1&gt;$A$104,"",PRODUCT($DB82:$DB108)^(1/Z$6)-1)</f>
        <v/>
      </c>
      <c r="AA82" s="10" t="str">
        <f>IF($A82+AA$6-1&gt;$A$104,"",PRODUCT($DB82:$DB109)^(1/AA$6)-1)</f>
        <v/>
      </c>
      <c r="AB82" s="10" t="str">
        <f>IF($A82+AB$6-1&gt;$A$104,"",PRODUCT($DB82:$DB110)^(1/AB$6)-1)</f>
        <v/>
      </c>
      <c r="AC82" s="10" t="str">
        <f>IF($A82+AC$6-1&gt;$A$104,"",PRODUCT($DB82:$DB111)^(1/AC$6)-1)</f>
        <v/>
      </c>
      <c r="AD82" s="10" t="str">
        <f>IF($A82+AD$6-1&gt;$A$104,"",PRODUCT($DB82:$DB112)^(1/AD$6)-1)</f>
        <v/>
      </c>
      <c r="AE82" s="10" t="str">
        <f>IF($A82+AE$6-1&gt;$A$104,"",PRODUCT($DB82:$DB113)^(1/AE$6)-1)</f>
        <v/>
      </c>
      <c r="AF82" s="10" t="str">
        <f>IF($A82+AF$6-1&gt;$A$104,"",PRODUCT($DB82:$DB114)^(1/AF$6)-1)</f>
        <v/>
      </c>
      <c r="AG82" s="10" t="str">
        <f>IF($A82+AG$6-1&gt;$A$104,"",PRODUCT($DB82:$DB115)^(1/AG$6)-1)</f>
        <v/>
      </c>
      <c r="AH82" s="10" t="str">
        <f>IF($A82+AH$6-1&gt;$A$104,"",PRODUCT($DB82:$DB116)^(1/AH$6)-1)</f>
        <v/>
      </c>
      <c r="AI82" s="10" t="str">
        <f>IF($A82+AI$6-1&gt;$A$104,"",PRODUCT($DB82:$DB117)^(1/AI$6)-1)</f>
        <v/>
      </c>
      <c r="AJ82" s="10" t="str">
        <f>IF($A82+AJ$6-1&gt;$A$104,"",PRODUCT($DB82:$DB118)^(1/AJ$6)-1)</f>
        <v/>
      </c>
      <c r="AK82" s="10" t="str">
        <f>IF($A82+AK$6-1&gt;$A$104,"",PRODUCT($DB82:$DB119)^(1/AK$6)-1)</f>
        <v/>
      </c>
      <c r="AL82" s="10" t="str">
        <f>IF($A82+AL$6-1&gt;$A$104,"",PRODUCT($DB82:$DB120)^(1/AL$6)-1)</f>
        <v/>
      </c>
      <c r="AM82" s="10" t="str">
        <f>IF($A82+AM$6-1&gt;$A$104,"",PRODUCT($DB82:$DB121)^(1/AM$6)-1)</f>
        <v/>
      </c>
      <c r="AN82" s="10" t="str">
        <f>IF($A82+AN$6-1&gt;$A$104,"",PRODUCT($DB82:$DB122)^(1/AN$6)-1)</f>
        <v/>
      </c>
      <c r="AO82" s="10" t="str">
        <f>IF($A82+AO$6-1&gt;$A$104,"",PRODUCT($DB82:$DB123)^(1/AO$6)-1)</f>
        <v/>
      </c>
      <c r="AP82" s="10" t="str">
        <f>IF($A82+AP$6-1&gt;$A$104,"",PRODUCT($DB82:$DB124)^(1/AP$6)-1)</f>
        <v/>
      </c>
      <c r="AQ82" s="10" t="str">
        <f>IF($A82+AQ$6-1&gt;$A$104,"",PRODUCT($DB82:$DB125)^(1/AQ$6)-1)</f>
        <v/>
      </c>
      <c r="AR82" s="10" t="str">
        <f>IF($A82+AR$6-1&gt;$A$104,"",PRODUCT($DB82:$DB126)^(1/AR$6)-1)</f>
        <v/>
      </c>
      <c r="AS82" s="10" t="str">
        <f>IF($A82+AS$6-1&gt;$A$104,"",PRODUCT($DB82:$DB127)^(1/AS$6)-1)</f>
        <v/>
      </c>
      <c r="AT82" s="10" t="str">
        <f>IF($A82+AT$6-1&gt;$A$104,"",PRODUCT($DB82:$DB128)^(1/AT$6)-1)</f>
        <v/>
      </c>
      <c r="AU82" s="10" t="str">
        <f>IF($A82+AU$6-1&gt;$A$104,"",PRODUCT($DB82:$DB129)^(1/AU$6)-1)</f>
        <v/>
      </c>
      <c r="AV82" s="10" t="str">
        <f>IF($A82+AV$6-1&gt;$A$104,"",PRODUCT($DB82:$DB130)^(1/AV$6)-1)</f>
        <v/>
      </c>
      <c r="AW82" s="10" t="str">
        <f>IF($A82+AW$6-1&gt;$A$104,"",PRODUCT($DB82:$DB131)^(1/AW$6)-1)</f>
        <v/>
      </c>
      <c r="AX82" s="10" t="str">
        <f>IF($A82+AX$6-1&gt;$A$104,"",PRODUCT($DB82:$DB132)^(1/AX$6)-1)</f>
        <v/>
      </c>
      <c r="AY82" s="10" t="str">
        <f>IF($A82+AY$6-1&gt;$A$104,"",PRODUCT($DB82:$DB133)^(1/AY$6)-1)</f>
        <v/>
      </c>
      <c r="AZ82" s="10" t="str">
        <f>IF($A82+AZ$6-1&gt;$A$104,"",PRODUCT($DB82:$DB134)^(1/AZ$6)-1)</f>
        <v/>
      </c>
      <c r="BA82" s="10" t="str">
        <f>IF($A82+BA$6-1&gt;$A$104,"",PRODUCT($DB82:$DB135)^(1/BA$6)-1)</f>
        <v/>
      </c>
      <c r="BB82" s="10" t="str">
        <f>IF($A82+BB$6-1&gt;$A$104,"",PRODUCT($DB82:$DB136)^(1/BB$6)-1)</f>
        <v/>
      </c>
      <c r="BC82" s="10" t="str">
        <f>IF($A82+BC$6-1&gt;$A$104,"",PRODUCT($DB82:$DB137)^(1/BC$6)-1)</f>
        <v/>
      </c>
      <c r="BD82" s="10" t="str">
        <f>IF($A82+BD$6-1&gt;$A$104,"",PRODUCT($DB82:$DB138)^(1/BD$6)-1)</f>
        <v/>
      </c>
      <c r="BE82" s="10" t="str">
        <f>IF($A82+BE$6-1&gt;$A$104,"",PRODUCT($DB82:$DB139)^(1/BE$6)-1)</f>
        <v/>
      </c>
      <c r="BF82" s="10" t="str">
        <f>IF($A82+BF$6-1&gt;$A$104,"",PRODUCT($DB82:$DB140)^(1/BF$6)-1)</f>
        <v/>
      </c>
      <c r="BG82" s="10" t="str">
        <f>IF($A82+BG$6-1&gt;$A$104,"",PRODUCT($DB82:$DB141)^(1/BG$6)-1)</f>
        <v/>
      </c>
      <c r="BH82" s="10" t="str">
        <f>IF($A82+BH$6-1&gt;$A$104,"",PRODUCT($DB82:$DB142)^(1/BH$6)-1)</f>
        <v/>
      </c>
      <c r="BI82" s="10" t="str">
        <f>IF($A82+BI$6-1&gt;$A$104,"",PRODUCT($DB82:$DB143)^(1/BI$6)-1)</f>
        <v/>
      </c>
      <c r="BJ82" s="10" t="str">
        <f>IF($A82+BJ$6-1&gt;$A$104,"",PRODUCT($DB82:$DB144)^(1/BJ$6)-1)</f>
        <v/>
      </c>
      <c r="BK82" s="10" t="str">
        <f>IF($A82+BK$6-1&gt;$A$104,"",PRODUCT($DB82:$DB145)^(1/BK$6)-1)</f>
        <v/>
      </c>
      <c r="BL82" s="10" t="str">
        <f>IF($A82+BL$6-1&gt;$A$104,"",PRODUCT($DB82:$DB146)^(1/BL$6)-1)</f>
        <v/>
      </c>
      <c r="BM82" s="10" t="str">
        <f>IF($A82+BM$6-1&gt;$A$104,"",PRODUCT($DB82:$DB147)^(1/BM$6)-1)</f>
        <v/>
      </c>
      <c r="BN82" s="10" t="str">
        <f>IF($A82+BN$6-1&gt;$A$104,"",PRODUCT($DB82:$DB148)^(1/BN$6)-1)</f>
        <v/>
      </c>
      <c r="BO82" s="10" t="str">
        <f>IF($A82+BO$6-1&gt;$A$104,"",PRODUCT($DB82:$DB149)^(1/BO$6)-1)</f>
        <v/>
      </c>
      <c r="BP82" s="10" t="str">
        <f>IF($A82+BP$6-1&gt;$A$104,"",PRODUCT($DB82:$DB150)^(1/BP$6)-1)</f>
        <v/>
      </c>
      <c r="BQ82" s="10" t="str">
        <f>IF($A82+BQ$6-1&gt;$A$104,"",PRODUCT($DB82:$DB151)^(1/BQ$6)-1)</f>
        <v/>
      </c>
      <c r="BR82" s="10" t="str">
        <f>IF($A82+BR$6-1&gt;$A$104,"",PRODUCT($DB82:$DB152)^(1/BR$6)-1)</f>
        <v/>
      </c>
      <c r="BS82" s="10" t="str">
        <f>IF($A82+BS$6-1&gt;$A$104,"",PRODUCT($DB82:$DB153)^(1/BS$6)-1)</f>
        <v/>
      </c>
      <c r="BT82" s="10" t="str">
        <f>IF($A82+BT$6-1&gt;$A$104,"",PRODUCT($DB82:$DB154)^(1/BT$6)-1)</f>
        <v/>
      </c>
      <c r="BU82" s="10" t="str">
        <f>IF($A82+BU$6-1&gt;$A$104,"",PRODUCT($DB82:$DB155)^(1/BU$6)-1)</f>
        <v/>
      </c>
      <c r="BV82" s="10" t="str">
        <f>IF($A82+BV$6-1&gt;$A$104,"",PRODUCT($DB82:$DB156)^(1/BV$6)-1)</f>
        <v/>
      </c>
      <c r="BW82" s="10" t="str">
        <f>IF($A82+BW$6-1&gt;$A$104,"",PRODUCT($DB82:$DB157)^(1/BW$6)-1)</f>
        <v/>
      </c>
      <c r="BX82" s="10" t="str">
        <f>IF($A82+BX$6-1&gt;$A$104,"",PRODUCT($DB82:$DB158)^(1/BX$6)-1)</f>
        <v/>
      </c>
      <c r="BY82" s="10" t="str">
        <f>IF($A82+BY$6-1&gt;$A$104,"",PRODUCT($DB82:$DB159)^(1/BY$6)-1)</f>
        <v/>
      </c>
      <c r="BZ82" s="10" t="str">
        <f>IF($A82+BZ$6-1&gt;$A$104,"",PRODUCT($DB82:$DB160)^(1/BZ$6)-1)</f>
        <v/>
      </c>
      <c r="CA82" s="10" t="str">
        <f>IF($A82+CA$6-1&gt;$A$104,"",PRODUCT($DB82:$DB161)^(1/CA$6)-1)</f>
        <v/>
      </c>
      <c r="CB82" s="10" t="str">
        <f>IF($A82+CB$6-1&gt;$A$104,"",PRODUCT($DB82:$DB162)^(1/CB$6)-1)</f>
        <v/>
      </c>
      <c r="CC82" s="10" t="str">
        <f>IF($A82+CC$6-1&gt;$A$104,"",PRODUCT($DB82:$DB163)^(1/CC$6)-1)</f>
        <v/>
      </c>
      <c r="CD82" s="10" t="str">
        <f>IF($A82+CD$6-1&gt;$A$104,"",PRODUCT($DB82:$DB164)^(1/CD$6)-1)</f>
        <v/>
      </c>
      <c r="CE82" s="10" t="str">
        <f>IF($A82+CE$6-1&gt;$A$104,"",PRODUCT($DB82:$DB165)^(1/CE$6)-1)</f>
        <v/>
      </c>
      <c r="CF82" s="10" t="str">
        <f>IF($A82+CF$6-1&gt;$A$104,"",PRODUCT($DB82:$DB166)^(1/CF$6)-1)</f>
        <v/>
      </c>
      <c r="CG82" s="10" t="str">
        <f>IF($A82+CG$6-1&gt;$A$104,"",PRODUCT($DB82:$DB167)^(1/CG$6)-1)</f>
        <v/>
      </c>
      <c r="CH82" s="10" t="str">
        <f>IF($A82+CH$6-1&gt;$A$104,"",PRODUCT($DB82:$DB167)^(1/CH$6)-1)</f>
        <v/>
      </c>
      <c r="CI82" s="10" t="str">
        <f>IF($A82+CI$6-1&gt;$A$104,"",PRODUCT($DB82:$DB168)^(1/CI$6)-1)</f>
        <v/>
      </c>
      <c r="CJ82" s="10" t="str">
        <f>IF($A82+CJ$6-1&gt;$A$104,"",PRODUCT($DB82:$DB169)^(1/CJ$6)-1)</f>
        <v/>
      </c>
      <c r="CK82" s="10" t="str">
        <f>IF($A82+CK$6-1&gt;$A$104,"",PRODUCT($DB82:$DB170)^(1/CK$6)-1)</f>
        <v/>
      </c>
      <c r="CL82" s="10" t="str">
        <f>IF($A82+CL$6-1&gt;$A$104,"",PRODUCT($DB82:$DB171)^(1/CL$6)-1)</f>
        <v/>
      </c>
      <c r="CM82" s="10" t="str">
        <f>IF($A82+CM$6-1&gt;$A$104,"",PRODUCT($DB82:$DB172)^(1/CM$6)-1)</f>
        <v/>
      </c>
      <c r="CN82" s="10" t="str">
        <f>IF($A82+CN$6-1&gt;$A$104,"",PRODUCT($DB82:$DB173)^(1/CN$6)-1)</f>
        <v/>
      </c>
      <c r="CO82" s="10" t="str">
        <f>IF($A82+CO$6-1&gt;$A$104,"",PRODUCT($DB82:$DB174)^(1/CO$6)-1)</f>
        <v/>
      </c>
      <c r="CP82" s="10" t="str">
        <f>IF($A82+CP$6-1&gt;$A$104,"",PRODUCT($DB82:$DB175)^(1/CP$6)-1)</f>
        <v/>
      </c>
      <c r="CQ82" s="10" t="str">
        <f t="shared" si="11"/>
        <v/>
      </c>
      <c r="CR82" s="10" t="str">
        <f t="shared" si="12"/>
        <v/>
      </c>
      <c r="CS82" s="10" t="str">
        <f t="shared" si="13"/>
        <v/>
      </c>
      <c r="CT82" s="10" t="str">
        <f t="shared" si="14"/>
        <v/>
      </c>
      <c r="CU82" s="10" t="str">
        <f t="shared" si="15"/>
        <v/>
      </c>
      <c r="CW82" s="2">
        <v>2001</v>
      </c>
      <c r="CX82" s="6">
        <v>-0.11147860194843399</v>
      </c>
      <c r="CY82" s="6">
        <v>7.6192163209043401E-2</v>
      </c>
      <c r="CZ82" s="6">
        <v>1.55172411088402E-2</v>
      </c>
      <c r="DA82" s="5">
        <f t="shared" si="9"/>
        <v>-5.1134077189653349E-2</v>
      </c>
      <c r="DB82" s="5">
        <f t="shared" si="16"/>
        <v>0.94886592281034665</v>
      </c>
    </row>
    <row r="83" spans="1:106" x14ac:dyDescent="0.2">
      <c r="A83" s="4">
        <v>2002</v>
      </c>
      <c r="B83" s="10">
        <f t="shared" si="10"/>
        <v>-9.6627880812444555E-2</v>
      </c>
      <c r="C83" s="10">
        <f>IF($A83+C$6-1&gt;$A$104,"",PRODUCT($DB83:$DB84)^(1/C$6)-1)</f>
        <v>3.1233543300645428E-2</v>
      </c>
      <c r="D83" s="10">
        <f>IF($A83+D$6-1&gt;$A$104,"",PRODUCT($DB83:$DB85)^(1/D$6)-1)</f>
        <v>3.6385459374294715E-2</v>
      </c>
      <c r="E83" s="10">
        <f>IF($A83+E$6-1&gt;$A$104,"",PRODUCT($DB83:$DB86)^(1/E$6)-1)</f>
        <v>2.9215714902681489E-2</v>
      </c>
      <c r="F83" s="10">
        <f>IF($A83+F$6-1&gt;$A$104,"",PRODUCT($DB83:$DB87)^(1/F$6)-1)</f>
        <v>3.8806301417636746E-2</v>
      </c>
      <c r="G83" s="10">
        <f>IF($A83+G$6-1&gt;$A$104,"",PRODUCT($DB83:$DB88)^(1/G$6)-1)</f>
        <v>3.7823138417839575E-2</v>
      </c>
      <c r="H83" s="10">
        <f>IF($A83+H$6-1&gt;$A$104,"",PRODUCT($DB83:$DB89)^(1/H$6)-1)</f>
        <v>5.4643931843230131E-3</v>
      </c>
      <c r="I83" s="10">
        <f>IF($A83+I$6-1&gt;$A$104,"",PRODUCT($DB83:$DB90)^(1/I$6)-1)</f>
        <v>2.0528278882162354E-2</v>
      </c>
      <c r="J83" s="10">
        <f>IF($A83+J$6-1&gt;$A$104,"",PRODUCT($DB83:$DB91)^(1/J$6)-1)</f>
        <v>3.0939790631967723E-2</v>
      </c>
      <c r="K83" s="10">
        <f>IF($A83+K$6-1&gt;$A$104,"",PRODUCT($DB83:$DB92)^(1/K$6)-1)</f>
        <v>2.8822251670232113E-2</v>
      </c>
      <c r="L83" s="10">
        <f>IF($A83+L$6-1&gt;$A$104,"",PRODUCT($DB83:$DB93)^(1/L$6)-1)</f>
        <v>3.4029558541006644E-2</v>
      </c>
      <c r="M83" s="10">
        <f>IF($A83+M$6-1&gt;$A$104,"",PRODUCT($DB83:$DB94)^(1/M$6)-1)</f>
        <v>4.5851374876603401E-2</v>
      </c>
      <c r="N83" s="10">
        <f>IF($A83+N$6-1&gt;$A$104,"",PRODUCT($DB83:$DB95)^(1/N$6)-1)</f>
        <v>4.7970555220129718E-2</v>
      </c>
      <c r="O83" s="10">
        <f>IF($A83+O$6-1&gt;$A$104,"",PRODUCT($DB83:$DB96)^(1/O$6)-1)</f>
        <v>4.4257562236194481E-2</v>
      </c>
      <c r="P83" s="10">
        <f>IF($A83+P$6-1&gt;$A$104,"",PRODUCT($DB83:$DB97)^(1/P$6)-1)</f>
        <v>4.5761416632261964E-2</v>
      </c>
      <c r="Q83" s="10">
        <f>IF($A83+Q$6-1&gt;$A$104,"",PRODUCT($DB83:$DB98)^(1/Q$6)-1)</f>
        <v>4.9633385302122246E-2</v>
      </c>
      <c r="R83" s="10">
        <f>IF($A83+R$6-1&gt;$A$104,"",PRODUCT($DB83:$DB99)^(1/R$6)-1)</f>
        <v>4.3895524741069503E-2</v>
      </c>
      <c r="S83" s="10">
        <f>IF($A83+S$6-1&gt;$A$104,"",PRODUCT($DB83:$DB100)^(1/S$6)-1)</f>
        <v>5.1120424763670291E-2</v>
      </c>
      <c r="T83" s="10">
        <f>IF($A83+T$6-1&gt;$A$104,"",PRODUCT($DB83:$DB101)^(1/T$6)-1)</f>
        <v>5.6299354999947759E-2</v>
      </c>
      <c r="U83" s="10">
        <f>IF($A83+U$6-1&gt;$A$104,"",PRODUCT($DB83:$DB104)^(1/U$6)-1)</f>
        <v>5.0652448221098156E-2</v>
      </c>
      <c r="V83" s="10">
        <f>IF($A83+V$6-1&gt;$A$104,"",PRODUCT($DB83:$DB105)^(1/V$6)-1)</f>
        <v>4.8183251591139786E-2</v>
      </c>
      <c r="W83" s="10">
        <f>IF($A83+W$6-1&gt;$A$104,"",PRODUCT($DB83:$DB106)^(1/W$6)-1)</f>
        <v>4.5943563398661791E-2</v>
      </c>
      <c r="X83" s="10" t="str">
        <f>IF($A83+X$6-1&gt;$A$104,"",PRODUCT($DB83:$DB107)^(1/X$6)-1)</f>
        <v/>
      </c>
      <c r="Y83" s="10" t="str">
        <f>IF($A83+Y$6-1&gt;$A$104,"",PRODUCT($DB83:$DB108)^(1/Y$6)-1)</f>
        <v/>
      </c>
      <c r="Z83" s="10" t="str">
        <f>IF($A83+Z$6-1&gt;$A$104,"",PRODUCT($DB83:$DB109)^(1/Z$6)-1)</f>
        <v/>
      </c>
      <c r="AA83" s="10" t="str">
        <f>IF($A83+AA$6-1&gt;$A$104,"",PRODUCT($DB83:$DB110)^(1/AA$6)-1)</f>
        <v/>
      </c>
      <c r="AB83" s="10" t="str">
        <f>IF($A83+AB$6-1&gt;$A$104,"",PRODUCT($DB83:$DB111)^(1/AB$6)-1)</f>
        <v/>
      </c>
      <c r="AC83" s="10" t="str">
        <f>IF($A83+AC$6-1&gt;$A$104,"",PRODUCT($DB83:$DB112)^(1/AC$6)-1)</f>
        <v/>
      </c>
      <c r="AD83" s="10" t="str">
        <f>IF($A83+AD$6-1&gt;$A$104,"",PRODUCT($DB83:$DB113)^(1/AD$6)-1)</f>
        <v/>
      </c>
      <c r="AE83" s="10" t="str">
        <f>IF($A83+AE$6-1&gt;$A$104,"",PRODUCT($DB83:$DB114)^(1/AE$6)-1)</f>
        <v/>
      </c>
      <c r="AF83" s="10" t="str">
        <f>IF($A83+AF$6-1&gt;$A$104,"",PRODUCT($DB83:$DB115)^(1/AF$6)-1)</f>
        <v/>
      </c>
      <c r="AG83" s="10" t="str">
        <f>IF($A83+AG$6-1&gt;$A$104,"",PRODUCT($DB83:$DB116)^(1/AG$6)-1)</f>
        <v/>
      </c>
      <c r="AH83" s="10" t="str">
        <f>IF($A83+AH$6-1&gt;$A$104,"",PRODUCT($DB83:$DB117)^(1/AH$6)-1)</f>
        <v/>
      </c>
      <c r="AI83" s="10" t="str">
        <f>IF($A83+AI$6-1&gt;$A$104,"",PRODUCT($DB83:$DB118)^(1/AI$6)-1)</f>
        <v/>
      </c>
      <c r="AJ83" s="10" t="str">
        <f>IF($A83+AJ$6-1&gt;$A$104,"",PRODUCT($DB83:$DB119)^(1/AJ$6)-1)</f>
        <v/>
      </c>
      <c r="AK83" s="10" t="str">
        <f>IF($A83+AK$6-1&gt;$A$104,"",PRODUCT($DB83:$DB120)^(1/AK$6)-1)</f>
        <v/>
      </c>
      <c r="AL83" s="10" t="str">
        <f>IF($A83+AL$6-1&gt;$A$104,"",PRODUCT($DB83:$DB121)^(1/AL$6)-1)</f>
        <v/>
      </c>
      <c r="AM83" s="10" t="str">
        <f>IF($A83+AM$6-1&gt;$A$104,"",PRODUCT($DB83:$DB122)^(1/AM$6)-1)</f>
        <v/>
      </c>
      <c r="AN83" s="10" t="str">
        <f>IF($A83+AN$6-1&gt;$A$104,"",PRODUCT($DB83:$DB123)^(1/AN$6)-1)</f>
        <v/>
      </c>
      <c r="AO83" s="10" t="str">
        <f>IF($A83+AO$6-1&gt;$A$104,"",PRODUCT($DB83:$DB124)^(1/AO$6)-1)</f>
        <v/>
      </c>
      <c r="AP83" s="10" t="str">
        <f>IF($A83+AP$6-1&gt;$A$104,"",PRODUCT($DB83:$DB125)^(1/AP$6)-1)</f>
        <v/>
      </c>
      <c r="AQ83" s="10" t="str">
        <f>IF($A83+AQ$6-1&gt;$A$104,"",PRODUCT($DB83:$DB126)^(1/AQ$6)-1)</f>
        <v/>
      </c>
      <c r="AR83" s="10" t="str">
        <f>IF($A83+AR$6-1&gt;$A$104,"",PRODUCT($DB83:$DB127)^(1/AR$6)-1)</f>
        <v/>
      </c>
      <c r="AS83" s="10" t="str">
        <f>IF($A83+AS$6-1&gt;$A$104,"",PRODUCT($DB83:$DB128)^(1/AS$6)-1)</f>
        <v/>
      </c>
      <c r="AT83" s="10" t="str">
        <f>IF($A83+AT$6-1&gt;$A$104,"",PRODUCT($DB83:$DB129)^(1/AT$6)-1)</f>
        <v/>
      </c>
      <c r="AU83" s="10" t="str">
        <f>IF($A83+AU$6-1&gt;$A$104,"",PRODUCT($DB83:$DB130)^(1/AU$6)-1)</f>
        <v/>
      </c>
      <c r="AV83" s="10" t="str">
        <f>IF($A83+AV$6-1&gt;$A$104,"",PRODUCT($DB83:$DB131)^(1/AV$6)-1)</f>
        <v/>
      </c>
      <c r="AW83" s="10" t="str">
        <f>IF($A83+AW$6-1&gt;$A$104,"",PRODUCT($DB83:$DB132)^(1/AW$6)-1)</f>
        <v/>
      </c>
      <c r="AX83" s="10" t="str">
        <f>IF($A83+AX$6-1&gt;$A$104,"",PRODUCT($DB83:$DB133)^(1/AX$6)-1)</f>
        <v/>
      </c>
      <c r="AY83" s="10" t="str">
        <f>IF($A83+AY$6-1&gt;$A$104,"",PRODUCT($DB83:$DB134)^(1/AY$6)-1)</f>
        <v/>
      </c>
      <c r="AZ83" s="10" t="str">
        <f>IF($A83+AZ$6-1&gt;$A$104,"",PRODUCT($DB83:$DB135)^(1/AZ$6)-1)</f>
        <v/>
      </c>
      <c r="BA83" s="10" t="str">
        <f>IF($A83+BA$6-1&gt;$A$104,"",PRODUCT($DB83:$DB136)^(1/BA$6)-1)</f>
        <v/>
      </c>
      <c r="BB83" s="10" t="str">
        <f>IF($A83+BB$6-1&gt;$A$104,"",PRODUCT($DB83:$DB137)^(1/BB$6)-1)</f>
        <v/>
      </c>
      <c r="BC83" s="10" t="str">
        <f>IF($A83+BC$6-1&gt;$A$104,"",PRODUCT($DB83:$DB138)^(1/BC$6)-1)</f>
        <v/>
      </c>
      <c r="BD83" s="10" t="str">
        <f>IF($A83+BD$6-1&gt;$A$104,"",PRODUCT($DB83:$DB139)^(1/BD$6)-1)</f>
        <v/>
      </c>
      <c r="BE83" s="10" t="str">
        <f>IF($A83+BE$6-1&gt;$A$104,"",PRODUCT($DB83:$DB140)^(1/BE$6)-1)</f>
        <v/>
      </c>
      <c r="BF83" s="10" t="str">
        <f>IF($A83+BF$6-1&gt;$A$104,"",PRODUCT($DB83:$DB141)^(1/BF$6)-1)</f>
        <v/>
      </c>
      <c r="BG83" s="10" t="str">
        <f>IF($A83+BG$6-1&gt;$A$104,"",PRODUCT($DB83:$DB142)^(1/BG$6)-1)</f>
        <v/>
      </c>
      <c r="BH83" s="10" t="str">
        <f>IF($A83+BH$6-1&gt;$A$104,"",PRODUCT($DB83:$DB143)^(1/BH$6)-1)</f>
        <v/>
      </c>
      <c r="BI83" s="10" t="str">
        <f>IF($A83+BI$6-1&gt;$A$104,"",PRODUCT($DB83:$DB144)^(1/BI$6)-1)</f>
        <v/>
      </c>
      <c r="BJ83" s="10" t="str">
        <f>IF($A83+BJ$6-1&gt;$A$104,"",PRODUCT($DB83:$DB145)^(1/BJ$6)-1)</f>
        <v/>
      </c>
      <c r="BK83" s="10" t="str">
        <f>IF($A83+BK$6-1&gt;$A$104,"",PRODUCT($DB83:$DB146)^(1/BK$6)-1)</f>
        <v/>
      </c>
      <c r="BL83" s="10" t="str">
        <f>IF($A83+BL$6-1&gt;$A$104,"",PRODUCT($DB83:$DB147)^(1/BL$6)-1)</f>
        <v/>
      </c>
      <c r="BM83" s="10" t="str">
        <f>IF($A83+BM$6-1&gt;$A$104,"",PRODUCT($DB83:$DB148)^(1/BM$6)-1)</f>
        <v/>
      </c>
      <c r="BN83" s="10" t="str">
        <f>IF($A83+BN$6-1&gt;$A$104,"",PRODUCT($DB83:$DB149)^(1/BN$6)-1)</f>
        <v/>
      </c>
      <c r="BO83" s="10" t="str">
        <f>IF($A83+BO$6-1&gt;$A$104,"",PRODUCT($DB83:$DB150)^(1/BO$6)-1)</f>
        <v/>
      </c>
      <c r="BP83" s="10" t="str">
        <f>IF($A83+BP$6-1&gt;$A$104,"",PRODUCT($DB83:$DB151)^(1/BP$6)-1)</f>
        <v/>
      </c>
      <c r="BQ83" s="10" t="str">
        <f>IF($A83+BQ$6-1&gt;$A$104,"",PRODUCT($DB83:$DB152)^(1/BQ$6)-1)</f>
        <v/>
      </c>
      <c r="BR83" s="10" t="str">
        <f>IF($A83+BR$6-1&gt;$A$104,"",PRODUCT($DB83:$DB153)^(1/BR$6)-1)</f>
        <v/>
      </c>
      <c r="BS83" s="10" t="str">
        <f>IF($A83+BS$6-1&gt;$A$104,"",PRODUCT($DB83:$DB154)^(1/BS$6)-1)</f>
        <v/>
      </c>
      <c r="BT83" s="10" t="str">
        <f>IF($A83+BT$6-1&gt;$A$104,"",PRODUCT($DB83:$DB155)^(1/BT$6)-1)</f>
        <v/>
      </c>
      <c r="BU83" s="10" t="str">
        <f>IF($A83+BU$6-1&gt;$A$104,"",PRODUCT($DB83:$DB156)^(1/BU$6)-1)</f>
        <v/>
      </c>
      <c r="BV83" s="10" t="str">
        <f>IF($A83+BV$6-1&gt;$A$104,"",PRODUCT($DB83:$DB157)^(1/BV$6)-1)</f>
        <v/>
      </c>
      <c r="BW83" s="10" t="str">
        <f>IF($A83+BW$6-1&gt;$A$104,"",PRODUCT($DB83:$DB158)^(1/BW$6)-1)</f>
        <v/>
      </c>
      <c r="BX83" s="10" t="str">
        <f>IF($A83+BX$6-1&gt;$A$104,"",PRODUCT($DB83:$DB159)^(1/BX$6)-1)</f>
        <v/>
      </c>
      <c r="BY83" s="10" t="str">
        <f>IF($A83+BY$6-1&gt;$A$104,"",PRODUCT($DB83:$DB160)^(1/BY$6)-1)</f>
        <v/>
      </c>
      <c r="BZ83" s="10" t="str">
        <f>IF($A83+BZ$6-1&gt;$A$104,"",PRODUCT($DB83:$DB161)^(1/BZ$6)-1)</f>
        <v/>
      </c>
      <c r="CA83" s="10" t="str">
        <f>IF($A83+CA$6-1&gt;$A$104,"",PRODUCT($DB83:$DB162)^(1/CA$6)-1)</f>
        <v/>
      </c>
      <c r="CB83" s="10" t="str">
        <f>IF($A83+CB$6-1&gt;$A$104,"",PRODUCT($DB83:$DB163)^(1/CB$6)-1)</f>
        <v/>
      </c>
      <c r="CC83" s="10" t="str">
        <f>IF($A83+CC$6-1&gt;$A$104,"",PRODUCT($DB83:$DB164)^(1/CC$6)-1)</f>
        <v/>
      </c>
      <c r="CD83" s="10" t="str">
        <f>IF($A83+CD$6-1&gt;$A$104,"",PRODUCT($DB83:$DB165)^(1/CD$6)-1)</f>
        <v/>
      </c>
      <c r="CE83" s="10" t="str">
        <f>IF($A83+CE$6-1&gt;$A$104,"",PRODUCT($DB83:$DB166)^(1/CE$6)-1)</f>
        <v/>
      </c>
      <c r="CF83" s="10" t="str">
        <f>IF($A83+CF$6-1&gt;$A$104,"",PRODUCT($DB83:$DB167)^(1/CF$6)-1)</f>
        <v/>
      </c>
      <c r="CG83" s="10" t="str">
        <f>IF($A83+CG$6-1&gt;$A$104,"",PRODUCT($DB83:$DB168)^(1/CG$6)-1)</f>
        <v/>
      </c>
      <c r="CH83" s="10" t="str">
        <f>IF($A83+CH$6-1&gt;$A$104,"",PRODUCT($DB83:$DB168)^(1/CH$6)-1)</f>
        <v/>
      </c>
      <c r="CI83" s="10" t="str">
        <f>IF($A83+CI$6-1&gt;$A$104,"",PRODUCT($DB83:$DB169)^(1/CI$6)-1)</f>
        <v/>
      </c>
      <c r="CJ83" s="10" t="str">
        <f>IF($A83+CJ$6-1&gt;$A$104,"",PRODUCT($DB83:$DB170)^(1/CJ$6)-1)</f>
        <v/>
      </c>
      <c r="CK83" s="10" t="str">
        <f>IF($A83+CK$6-1&gt;$A$104,"",PRODUCT($DB83:$DB171)^(1/CK$6)-1)</f>
        <v/>
      </c>
      <c r="CL83" s="10" t="str">
        <f>IF($A83+CL$6-1&gt;$A$104,"",PRODUCT($DB83:$DB172)^(1/CL$6)-1)</f>
        <v/>
      </c>
      <c r="CM83" s="10" t="str">
        <f>IF($A83+CM$6-1&gt;$A$104,"",PRODUCT($DB83:$DB173)^(1/CM$6)-1)</f>
        <v/>
      </c>
      <c r="CN83" s="10" t="str">
        <f>IF($A83+CN$6-1&gt;$A$104,"",PRODUCT($DB83:$DB174)^(1/CN$6)-1)</f>
        <v/>
      </c>
      <c r="CO83" s="10" t="str">
        <f>IF($A83+CO$6-1&gt;$A$104,"",PRODUCT($DB83:$DB175)^(1/CO$6)-1)</f>
        <v/>
      </c>
      <c r="CP83" s="10" t="str">
        <f>IF($A83+CP$6-1&gt;$A$104,"",PRODUCT($DB83:$DB176)^(1/CP$6)-1)</f>
        <v/>
      </c>
      <c r="CQ83" s="10" t="str">
        <f t="shared" si="11"/>
        <v/>
      </c>
      <c r="CR83" s="10" t="str">
        <f t="shared" si="12"/>
        <v/>
      </c>
      <c r="CS83" s="10" t="str">
        <f t="shared" si="13"/>
        <v/>
      </c>
      <c r="CT83" s="10" t="str">
        <f t="shared" si="14"/>
        <v/>
      </c>
      <c r="CU83" s="10" t="str">
        <f t="shared" si="15"/>
        <v/>
      </c>
      <c r="CW83" s="2">
        <v>2002</v>
      </c>
      <c r="CX83" s="6">
        <v>-0.21148273091035399</v>
      </c>
      <c r="CY83" s="6">
        <v>0.12933525300975299</v>
      </c>
      <c r="CZ83" s="6">
        <v>2.3769101363726501E-2</v>
      </c>
      <c r="DA83" s="5">
        <f t="shared" si="9"/>
        <v>-9.6627880812444555E-2</v>
      </c>
      <c r="DB83" s="5">
        <f t="shared" si="16"/>
        <v>0.90337211918755544</v>
      </c>
    </row>
    <row r="84" spans="1:106" x14ac:dyDescent="0.2">
      <c r="A84" s="4">
        <v>2003</v>
      </c>
      <c r="B84" s="10">
        <f t="shared" si="10"/>
        <v>0.1771922093243341</v>
      </c>
      <c r="C84" s="10">
        <f>IF($A84+C$6-1&gt;$A$104,"",PRODUCT($DB84:$DB85)^(1/C$6)-1)</f>
        <v>0.11006555115057948</v>
      </c>
      <c r="D84" s="10">
        <f>IF($A84+D$6-1&gt;$A$104,"",PRODUCT($DB84:$DB86)^(1/D$6)-1)</f>
        <v>7.4945181776677972E-2</v>
      </c>
      <c r="E84" s="10">
        <f>IF($A84+E$6-1&gt;$A$104,"",PRODUCT($DB84:$DB87)^(1/E$6)-1)</f>
        <v>7.5725710268403912E-2</v>
      </c>
      <c r="F84" s="10">
        <f>IF($A84+F$6-1&gt;$A$104,"",PRODUCT($DB84:$DB88)^(1/F$6)-1)</f>
        <v>6.7025214959739232E-2</v>
      </c>
      <c r="G84" s="10">
        <f>IF($A84+G$6-1&gt;$A$104,"",PRODUCT($DB84:$DB89)^(1/G$6)-1)</f>
        <v>2.3567994129687575E-2</v>
      </c>
      <c r="H84" s="10">
        <f>IF($A84+H$6-1&gt;$A$104,"",PRODUCT($DB84:$DB90)^(1/H$6)-1)</f>
        <v>3.8461795407113586E-2</v>
      </c>
      <c r="I84" s="10">
        <f>IF($A84+I$6-1&gt;$A$104,"",PRODUCT($DB84:$DB91)^(1/I$6)-1)</f>
        <v>4.8103399485182941E-2</v>
      </c>
      <c r="J84" s="10">
        <f>IF($A84+J$6-1&gt;$A$104,"",PRODUCT($DB84:$DB92)^(1/J$6)-1)</f>
        <v>4.3794971978307951E-2</v>
      </c>
      <c r="K84" s="10">
        <f>IF($A84+K$6-1&gt;$A$104,"",PRODUCT($DB84:$DB93)^(1/K$6)-1)</f>
        <v>4.8092421363698401E-2</v>
      </c>
      <c r="L84" s="10">
        <f>IF($A84+L$6-1&gt;$A$104,"",PRODUCT($DB84:$DB94)^(1/L$6)-1)</f>
        <v>5.9868753837240885E-2</v>
      </c>
      <c r="M84" s="10">
        <f>IF($A84+M$6-1&gt;$A$104,"",PRODUCT($DB84:$DB95)^(1/M$6)-1)</f>
        <v>6.1017662628870095E-2</v>
      </c>
      <c r="N84" s="10">
        <f>IF($A84+N$6-1&gt;$A$104,"",PRODUCT($DB84:$DB96)^(1/N$6)-1)</f>
        <v>5.5964310712782517E-2</v>
      </c>
      <c r="O84" s="10">
        <f>IF($A84+O$6-1&gt;$A$104,"",PRODUCT($DB84:$DB97)^(1/O$6)-1)</f>
        <v>5.6751902046425107E-2</v>
      </c>
      <c r="P84" s="10">
        <f>IF($A84+P$6-1&gt;$A$104,"",PRODUCT($DB84:$DB98)^(1/P$6)-1)</f>
        <v>6.0186734597132752E-2</v>
      </c>
      <c r="Q84" s="10">
        <f>IF($A84+Q$6-1&gt;$A$104,"",PRODUCT($DB84:$DB99)^(1/Q$6)-1)</f>
        <v>5.3371181968966175E-2</v>
      </c>
      <c r="R84" s="10">
        <f>IF($A84+R$6-1&gt;$A$104,"",PRODUCT($DB84:$DB100)^(1/R$6)-1)</f>
        <v>6.0528215861959334E-2</v>
      </c>
      <c r="S84" s="10">
        <f>IF($A84+S$6-1&gt;$A$104,"",PRODUCT($DB84:$DB101)^(1/S$6)-1)</f>
        <v>6.5516958844940465E-2</v>
      </c>
      <c r="T84" s="10">
        <f>IF($A84+T$6-1&gt;$A$104,"",PRODUCT($DB84:$DB104)^(1/T$6)-1)</f>
        <v>5.9037425810014588E-2</v>
      </c>
      <c r="U84" s="10">
        <f>IF($A84+U$6-1&gt;$A$104,"",PRODUCT($DB84:$DB105)^(1/U$6)-1)</f>
        <v>5.6004436353821241E-2</v>
      </c>
      <c r="V84" s="10">
        <f>IF($A84+V$6-1&gt;$A$104,"",PRODUCT($DB84:$DB106)^(1/V$6)-1)</f>
        <v>5.3267788436340169E-2</v>
      </c>
      <c r="W84" s="10" t="str">
        <f>IF($A84+W$6-1&gt;$A$104,"",PRODUCT($DB84:$DB107)^(1/W$6)-1)</f>
        <v/>
      </c>
      <c r="X84" s="10" t="str">
        <f>IF($A84+X$6-1&gt;$A$104,"",PRODUCT($DB84:$DB108)^(1/X$6)-1)</f>
        <v/>
      </c>
      <c r="Y84" s="10" t="str">
        <f>IF($A84+Y$6-1&gt;$A$104,"",PRODUCT($DB84:$DB109)^(1/Y$6)-1)</f>
        <v/>
      </c>
      <c r="Z84" s="10" t="str">
        <f>IF($A84+Z$6-1&gt;$A$104,"",PRODUCT($DB84:$DB110)^(1/Z$6)-1)</f>
        <v/>
      </c>
      <c r="AA84" s="10" t="str">
        <f>IF($A84+AA$6-1&gt;$A$104,"",PRODUCT($DB84:$DB111)^(1/AA$6)-1)</f>
        <v/>
      </c>
      <c r="AB84" s="10" t="str">
        <f>IF($A84+AB$6-1&gt;$A$104,"",PRODUCT($DB84:$DB112)^(1/AB$6)-1)</f>
        <v/>
      </c>
      <c r="AC84" s="10" t="str">
        <f>IF($A84+AC$6-1&gt;$A$104,"",PRODUCT($DB84:$DB113)^(1/AC$6)-1)</f>
        <v/>
      </c>
      <c r="AD84" s="10" t="str">
        <f>IF($A84+AD$6-1&gt;$A$104,"",PRODUCT($DB84:$DB114)^(1/AD$6)-1)</f>
        <v/>
      </c>
      <c r="AE84" s="10" t="str">
        <f>IF($A84+AE$6-1&gt;$A$104,"",PRODUCT($DB84:$DB115)^(1/AE$6)-1)</f>
        <v/>
      </c>
      <c r="AF84" s="10" t="str">
        <f>IF($A84+AF$6-1&gt;$A$104,"",PRODUCT($DB84:$DB116)^(1/AF$6)-1)</f>
        <v/>
      </c>
      <c r="AG84" s="10" t="str">
        <f>IF($A84+AG$6-1&gt;$A$104,"",PRODUCT($DB84:$DB117)^(1/AG$6)-1)</f>
        <v/>
      </c>
      <c r="AH84" s="10" t="str">
        <f>IF($A84+AH$6-1&gt;$A$104,"",PRODUCT($DB84:$DB118)^(1/AH$6)-1)</f>
        <v/>
      </c>
      <c r="AI84" s="10" t="str">
        <f>IF($A84+AI$6-1&gt;$A$104,"",PRODUCT($DB84:$DB119)^(1/AI$6)-1)</f>
        <v/>
      </c>
      <c r="AJ84" s="10" t="str">
        <f>IF($A84+AJ$6-1&gt;$A$104,"",PRODUCT($DB84:$DB120)^(1/AJ$6)-1)</f>
        <v/>
      </c>
      <c r="AK84" s="10" t="str">
        <f>IF($A84+AK$6-1&gt;$A$104,"",PRODUCT($DB84:$DB121)^(1/AK$6)-1)</f>
        <v/>
      </c>
      <c r="AL84" s="10" t="str">
        <f>IF($A84+AL$6-1&gt;$A$104,"",PRODUCT($DB84:$DB122)^(1/AL$6)-1)</f>
        <v/>
      </c>
      <c r="AM84" s="10" t="str">
        <f>IF($A84+AM$6-1&gt;$A$104,"",PRODUCT($DB84:$DB123)^(1/AM$6)-1)</f>
        <v/>
      </c>
      <c r="AN84" s="10" t="str">
        <f>IF($A84+AN$6-1&gt;$A$104,"",PRODUCT($DB84:$DB124)^(1/AN$6)-1)</f>
        <v/>
      </c>
      <c r="AO84" s="10" t="str">
        <f>IF($A84+AO$6-1&gt;$A$104,"",PRODUCT($DB84:$DB125)^(1/AO$6)-1)</f>
        <v/>
      </c>
      <c r="AP84" s="10" t="str">
        <f>IF($A84+AP$6-1&gt;$A$104,"",PRODUCT($DB84:$DB126)^(1/AP$6)-1)</f>
        <v/>
      </c>
      <c r="AQ84" s="10" t="str">
        <f>IF($A84+AQ$6-1&gt;$A$104,"",PRODUCT($DB84:$DB127)^(1/AQ$6)-1)</f>
        <v/>
      </c>
      <c r="AR84" s="10" t="str">
        <f>IF($A84+AR$6-1&gt;$A$104,"",PRODUCT($DB84:$DB128)^(1/AR$6)-1)</f>
        <v/>
      </c>
      <c r="AS84" s="10" t="str">
        <f>IF($A84+AS$6-1&gt;$A$104,"",PRODUCT($DB84:$DB129)^(1/AS$6)-1)</f>
        <v/>
      </c>
      <c r="AT84" s="10" t="str">
        <f>IF($A84+AT$6-1&gt;$A$104,"",PRODUCT($DB84:$DB130)^(1/AT$6)-1)</f>
        <v/>
      </c>
      <c r="AU84" s="10" t="str">
        <f>IF($A84+AU$6-1&gt;$A$104,"",PRODUCT($DB84:$DB131)^(1/AU$6)-1)</f>
        <v/>
      </c>
      <c r="AV84" s="10" t="str">
        <f>IF($A84+AV$6-1&gt;$A$104,"",PRODUCT($DB84:$DB132)^(1/AV$6)-1)</f>
        <v/>
      </c>
      <c r="AW84" s="10" t="str">
        <f>IF($A84+AW$6-1&gt;$A$104,"",PRODUCT($DB84:$DB133)^(1/AW$6)-1)</f>
        <v/>
      </c>
      <c r="AX84" s="10" t="str">
        <f>IF($A84+AX$6-1&gt;$A$104,"",PRODUCT($DB84:$DB134)^(1/AX$6)-1)</f>
        <v/>
      </c>
      <c r="AY84" s="10" t="str">
        <f>IF($A84+AY$6-1&gt;$A$104,"",PRODUCT($DB84:$DB135)^(1/AY$6)-1)</f>
        <v/>
      </c>
      <c r="AZ84" s="10" t="str">
        <f>IF($A84+AZ$6-1&gt;$A$104,"",PRODUCT($DB84:$DB136)^(1/AZ$6)-1)</f>
        <v/>
      </c>
      <c r="BA84" s="10" t="str">
        <f>IF($A84+BA$6-1&gt;$A$104,"",PRODUCT($DB84:$DB137)^(1/BA$6)-1)</f>
        <v/>
      </c>
      <c r="BB84" s="10" t="str">
        <f>IF($A84+BB$6-1&gt;$A$104,"",PRODUCT($DB84:$DB138)^(1/BB$6)-1)</f>
        <v/>
      </c>
      <c r="BC84" s="10" t="str">
        <f>IF($A84+BC$6-1&gt;$A$104,"",PRODUCT($DB84:$DB139)^(1/BC$6)-1)</f>
        <v/>
      </c>
      <c r="BD84" s="10" t="str">
        <f>IF($A84+BD$6-1&gt;$A$104,"",PRODUCT($DB84:$DB140)^(1/BD$6)-1)</f>
        <v/>
      </c>
      <c r="BE84" s="10" t="str">
        <f>IF($A84+BE$6-1&gt;$A$104,"",PRODUCT($DB84:$DB141)^(1/BE$6)-1)</f>
        <v/>
      </c>
      <c r="BF84" s="10" t="str">
        <f>IF($A84+BF$6-1&gt;$A$104,"",PRODUCT($DB84:$DB142)^(1/BF$6)-1)</f>
        <v/>
      </c>
      <c r="BG84" s="10" t="str">
        <f>IF($A84+BG$6-1&gt;$A$104,"",PRODUCT($DB84:$DB143)^(1/BG$6)-1)</f>
        <v/>
      </c>
      <c r="BH84" s="10" t="str">
        <f>IF($A84+BH$6-1&gt;$A$104,"",PRODUCT($DB84:$DB144)^(1/BH$6)-1)</f>
        <v/>
      </c>
      <c r="BI84" s="10" t="str">
        <f>IF($A84+BI$6-1&gt;$A$104,"",PRODUCT($DB84:$DB145)^(1/BI$6)-1)</f>
        <v/>
      </c>
      <c r="BJ84" s="10" t="str">
        <f>IF($A84+BJ$6-1&gt;$A$104,"",PRODUCT($DB84:$DB146)^(1/BJ$6)-1)</f>
        <v/>
      </c>
      <c r="BK84" s="10" t="str">
        <f>IF($A84+BK$6-1&gt;$A$104,"",PRODUCT($DB84:$DB147)^(1/BK$6)-1)</f>
        <v/>
      </c>
      <c r="BL84" s="10" t="str">
        <f>IF($A84+BL$6-1&gt;$A$104,"",PRODUCT($DB84:$DB148)^(1/BL$6)-1)</f>
        <v/>
      </c>
      <c r="BM84" s="10" t="str">
        <f>IF($A84+BM$6-1&gt;$A$104,"",PRODUCT($DB84:$DB149)^(1/BM$6)-1)</f>
        <v/>
      </c>
      <c r="BN84" s="10" t="str">
        <f>IF($A84+BN$6-1&gt;$A$104,"",PRODUCT($DB84:$DB150)^(1/BN$6)-1)</f>
        <v/>
      </c>
      <c r="BO84" s="10" t="str">
        <f>IF($A84+BO$6-1&gt;$A$104,"",PRODUCT($DB84:$DB151)^(1/BO$6)-1)</f>
        <v/>
      </c>
      <c r="BP84" s="10" t="str">
        <f>IF($A84+BP$6-1&gt;$A$104,"",PRODUCT($DB84:$DB152)^(1/BP$6)-1)</f>
        <v/>
      </c>
      <c r="BQ84" s="10" t="str">
        <f>IF($A84+BQ$6-1&gt;$A$104,"",PRODUCT($DB84:$DB153)^(1/BQ$6)-1)</f>
        <v/>
      </c>
      <c r="BR84" s="10" t="str">
        <f>IF($A84+BR$6-1&gt;$A$104,"",PRODUCT($DB84:$DB154)^(1/BR$6)-1)</f>
        <v/>
      </c>
      <c r="BS84" s="10" t="str">
        <f>IF($A84+BS$6-1&gt;$A$104,"",PRODUCT($DB84:$DB155)^(1/BS$6)-1)</f>
        <v/>
      </c>
      <c r="BT84" s="10" t="str">
        <f>IF($A84+BT$6-1&gt;$A$104,"",PRODUCT($DB84:$DB156)^(1/BT$6)-1)</f>
        <v/>
      </c>
      <c r="BU84" s="10" t="str">
        <f>IF($A84+BU$6-1&gt;$A$104,"",PRODUCT($DB84:$DB157)^(1/BU$6)-1)</f>
        <v/>
      </c>
      <c r="BV84" s="10" t="str">
        <f>IF($A84+BV$6-1&gt;$A$104,"",PRODUCT($DB84:$DB158)^(1/BV$6)-1)</f>
        <v/>
      </c>
      <c r="BW84" s="10" t="str">
        <f>IF($A84+BW$6-1&gt;$A$104,"",PRODUCT($DB84:$DB159)^(1/BW$6)-1)</f>
        <v/>
      </c>
      <c r="BX84" s="10" t="str">
        <f>IF($A84+BX$6-1&gt;$A$104,"",PRODUCT($DB84:$DB160)^(1/BX$6)-1)</f>
        <v/>
      </c>
      <c r="BY84" s="10" t="str">
        <f>IF($A84+BY$6-1&gt;$A$104,"",PRODUCT($DB84:$DB161)^(1/BY$6)-1)</f>
        <v/>
      </c>
      <c r="BZ84" s="10" t="str">
        <f>IF($A84+BZ$6-1&gt;$A$104,"",PRODUCT($DB84:$DB162)^(1/BZ$6)-1)</f>
        <v/>
      </c>
      <c r="CA84" s="10" t="str">
        <f>IF($A84+CA$6-1&gt;$A$104,"",PRODUCT($DB84:$DB163)^(1/CA$6)-1)</f>
        <v/>
      </c>
      <c r="CB84" s="10" t="str">
        <f>IF($A84+CB$6-1&gt;$A$104,"",PRODUCT($DB84:$DB164)^(1/CB$6)-1)</f>
        <v/>
      </c>
      <c r="CC84" s="10" t="str">
        <f>IF($A84+CC$6-1&gt;$A$104,"",PRODUCT($DB84:$DB165)^(1/CC$6)-1)</f>
        <v/>
      </c>
      <c r="CD84" s="10" t="str">
        <f>IF($A84+CD$6-1&gt;$A$104,"",PRODUCT($DB84:$DB166)^(1/CD$6)-1)</f>
        <v/>
      </c>
      <c r="CE84" s="10" t="str">
        <f>IF($A84+CE$6-1&gt;$A$104,"",PRODUCT($DB84:$DB167)^(1/CE$6)-1)</f>
        <v/>
      </c>
      <c r="CF84" s="10" t="str">
        <f>IF($A84+CF$6-1&gt;$A$104,"",PRODUCT($DB84:$DB168)^(1/CF$6)-1)</f>
        <v/>
      </c>
      <c r="CG84" s="10" t="str">
        <f>IF($A84+CG$6-1&gt;$A$104,"",PRODUCT($DB84:$DB169)^(1/CG$6)-1)</f>
        <v/>
      </c>
      <c r="CH84" s="10" t="str">
        <f>IF($A84+CH$6-1&gt;$A$104,"",PRODUCT($DB84:$DB169)^(1/CH$6)-1)</f>
        <v/>
      </c>
      <c r="CI84" s="10" t="str">
        <f>IF($A84+CI$6-1&gt;$A$104,"",PRODUCT($DB84:$DB170)^(1/CI$6)-1)</f>
        <v/>
      </c>
      <c r="CJ84" s="10" t="str">
        <f>IF($A84+CJ$6-1&gt;$A$104,"",PRODUCT($DB84:$DB171)^(1/CJ$6)-1)</f>
        <v/>
      </c>
      <c r="CK84" s="10" t="str">
        <f>IF($A84+CK$6-1&gt;$A$104,"",PRODUCT($DB84:$DB172)^(1/CK$6)-1)</f>
        <v/>
      </c>
      <c r="CL84" s="10" t="str">
        <f>IF($A84+CL$6-1&gt;$A$104,"",PRODUCT($DB84:$DB173)^(1/CL$6)-1)</f>
        <v/>
      </c>
      <c r="CM84" s="10" t="str">
        <f>IF($A84+CM$6-1&gt;$A$104,"",PRODUCT($DB84:$DB174)^(1/CM$6)-1)</f>
        <v/>
      </c>
      <c r="CN84" s="10" t="str">
        <f>IF($A84+CN$6-1&gt;$A$104,"",PRODUCT($DB84:$DB175)^(1/CN$6)-1)</f>
        <v/>
      </c>
      <c r="CO84" s="10" t="str">
        <f>IF($A84+CO$6-1&gt;$A$104,"",PRODUCT($DB84:$DB176)^(1/CO$6)-1)</f>
        <v/>
      </c>
      <c r="CP84" s="10" t="str">
        <f>IF($A84+CP$6-1&gt;$A$104,"",PRODUCT($DB84:$DB177)^(1/CP$6)-1)</f>
        <v/>
      </c>
      <c r="CQ84" s="10" t="str">
        <f t="shared" si="11"/>
        <v/>
      </c>
      <c r="CR84" s="10" t="str">
        <f t="shared" si="12"/>
        <v/>
      </c>
      <c r="CS84" s="10" t="str">
        <f t="shared" si="13"/>
        <v/>
      </c>
      <c r="CT84" s="10" t="str">
        <f t="shared" si="14"/>
        <v/>
      </c>
      <c r="CU84" s="10" t="str">
        <f t="shared" si="15"/>
        <v/>
      </c>
      <c r="CW84" s="2">
        <v>2003</v>
      </c>
      <c r="CX84" s="6">
        <v>0.31622371291407603</v>
      </c>
      <c r="CY84" s="6">
        <v>2.39580186985184E-2</v>
      </c>
      <c r="CZ84" s="6">
        <v>1.8794913632853402E-2</v>
      </c>
      <c r="DA84" s="5">
        <f t="shared" si="9"/>
        <v>0.1771922093243341</v>
      </c>
      <c r="DB84" s="5">
        <f t="shared" si="16"/>
        <v>1.1771922093243341</v>
      </c>
    </row>
    <row r="85" spans="1:106" x14ac:dyDescent="0.2">
      <c r="A85" s="4">
        <v>2004</v>
      </c>
      <c r="B85" s="10">
        <f t="shared" si="10"/>
        <v>4.6766635126224809E-2</v>
      </c>
      <c r="C85" s="10">
        <f>IF($A85+C$6-1&gt;$A$104,"",PRODUCT($DB85:$DB86)^(1/C$6)-1)</f>
        <v>2.7201834816397596E-2</v>
      </c>
      <c r="D85" s="10">
        <f>IF($A85+D$6-1&gt;$A$104,"",PRODUCT($DB85:$DB87)^(1/D$6)-1)</f>
        <v>4.3885676002302754E-2</v>
      </c>
      <c r="E85" s="10">
        <f>IF($A85+E$6-1&gt;$A$104,"",PRODUCT($DB85:$DB88)^(1/E$6)-1)</f>
        <v>4.1133709547765518E-2</v>
      </c>
      <c r="F85" s="10">
        <f>IF($A85+F$6-1&gt;$A$104,"",PRODUCT($DB85:$DB89)^(1/F$6)-1)</f>
        <v>-4.6620543651801905E-3</v>
      </c>
      <c r="G85" s="10">
        <f>IF($A85+G$6-1&gt;$A$104,"",PRODUCT($DB85:$DB90)^(1/G$6)-1)</f>
        <v>1.6984610550486945E-2</v>
      </c>
      <c r="H85" s="10">
        <f>IF($A85+H$6-1&gt;$A$104,"",PRODUCT($DB85:$DB91)^(1/H$6)-1)</f>
        <v>3.085587666836509E-2</v>
      </c>
      <c r="I85" s="10">
        <f>IF($A85+I$6-1&gt;$A$104,"",PRODUCT($DB85:$DB92)^(1/I$6)-1)</f>
        <v>2.8220310250886449E-2</v>
      </c>
      <c r="J85" s="10">
        <f>IF($A85+J$6-1&gt;$A$104,"",PRODUCT($DB85:$DB93)^(1/J$6)-1)</f>
        <v>3.4651924046225968E-2</v>
      </c>
      <c r="K85" s="10">
        <f>IF($A85+K$6-1&gt;$A$104,"",PRODUCT($DB85:$DB94)^(1/K$6)-1)</f>
        <v>4.8799712890925662E-2</v>
      </c>
      <c r="L85" s="10">
        <f>IF($A85+L$6-1&gt;$A$104,"",PRODUCT($DB85:$DB95)^(1/L$6)-1)</f>
        <v>5.1042704862925392E-2</v>
      </c>
      <c r="M85" s="10">
        <f>IF($A85+M$6-1&gt;$A$104,"",PRODUCT($DB85:$DB96)^(1/M$6)-1)</f>
        <v>4.6444168122714791E-2</v>
      </c>
      <c r="N85" s="10">
        <f>IF($A85+N$6-1&gt;$A$104,"",PRODUCT($DB85:$DB97)^(1/N$6)-1)</f>
        <v>4.8014568030229521E-2</v>
      </c>
      <c r="O85" s="10">
        <f>IF($A85+O$6-1&gt;$A$104,"",PRODUCT($DB85:$DB98)^(1/O$6)-1)</f>
        <v>5.2288598673668307E-2</v>
      </c>
      <c r="P85" s="10">
        <f>IF($A85+P$6-1&gt;$A$104,"",PRODUCT($DB85:$DB99)^(1/P$6)-1)</f>
        <v>4.5595494118124247E-2</v>
      </c>
      <c r="Q85" s="10">
        <f>IF($A85+Q$6-1&gt;$A$104,"",PRODUCT($DB85:$DB100)^(1/Q$6)-1)</f>
        <v>5.3633100155549229E-2</v>
      </c>
      <c r="R85" s="10">
        <f>IF($A85+R$6-1&gt;$A$104,"",PRODUCT($DB85:$DB101)^(1/R$6)-1)</f>
        <v>5.9288046407143469E-2</v>
      </c>
      <c r="S85" s="10">
        <f>IF($A85+S$6-1&gt;$A$104,"",PRODUCT($DB85:$DB104)^(1/S$6)-1)</f>
        <v>5.2832551872779465E-2</v>
      </c>
      <c r="T85" s="10">
        <f>IF($A85+T$6-1&gt;$A$104,"",PRODUCT($DB85:$DB105)^(1/T$6)-1)</f>
        <v>4.9983558717774379E-2</v>
      </c>
      <c r="U85" s="10">
        <f>IF($A85+U$6-1&gt;$A$104,"",PRODUCT($DB85:$DB106)^(1/U$6)-1)</f>
        <v>4.7426057054718473E-2</v>
      </c>
      <c r="V85" s="10" t="str">
        <f>IF($A85+V$6-1&gt;$A$104,"",PRODUCT($DB85:$DB107)^(1/V$6)-1)</f>
        <v/>
      </c>
      <c r="W85" s="10" t="str">
        <f>IF($A85+W$6-1&gt;$A$104,"",PRODUCT($DB85:$DB108)^(1/W$6)-1)</f>
        <v/>
      </c>
      <c r="X85" s="10" t="str">
        <f>IF($A85+X$6-1&gt;$A$104,"",PRODUCT($DB85:$DB109)^(1/X$6)-1)</f>
        <v/>
      </c>
      <c r="Y85" s="10" t="str">
        <f>IF($A85+Y$6-1&gt;$A$104,"",PRODUCT($DB85:$DB110)^(1/Y$6)-1)</f>
        <v/>
      </c>
      <c r="Z85" s="10" t="str">
        <f>IF($A85+Z$6-1&gt;$A$104,"",PRODUCT($DB85:$DB111)^(1/Z$6)-1)</f>
        <v/>
      </c>
      <c r="AA85" s="10" t="str">
        <f>IF($A85+AA$6-1&gt;$A$104,"",PRODUCT($DB85:$DB112)^(1/AA$6)-1)</f>
        <v/>
      </c>
      <c r="AB85" s="10" t="str">
        <f>IF($A85+AB$6-1&gt;$A$104,"",PRODUCT($DB85:$DB113)^(1/AB$6)-1)</f>
        <v/>
      </c>
      <c r="AC85" s="10" t="str">
        <f>IF($A85+AC$6-1&gt;$A$104,"",PRODUCT($DB85:$DB114)^(1/AC$6)-1)</f>
        <v/>
      </c>
      <c r="AD85" s="10" t="str">
        <f>IF($A85+AD$6-1&gt;$A$104,"",PRODUCT($DB85:$DB115)^(1/AD$6)-1)</f>
        <v/>
      </c>
      <c r="AE85" s="10" t="str">
        <f>IF($A85+AE$6-1&gt;$A$104,"",PRODUCT($DB85:$DB116)^(1/AE$6)-1)</f>
        <v/>
      </c>
      <c r="AF85" s="10" t="str">
        <f>IF($A85+AF$6-1&gt;$A$104,"",PRODUCT($DB85:$DB117)^(1/AF$6)-1)</f>
        <v/>
      </c>
      <c r="AG85" s="10" t="str">
        <f>IF($A85+AG$6-1&gt;$A$104,"",PRODUCT($DB85:$DB118)^(1/AG$6)-1)</f>
        <v/>
      </c>
      <c r="AH85" s="10" t="str">
        <f>IF($A85+AH$6-1&gt;$A$104,"",PRODUCT($DB85:$DB119)^(1/AH$6)-1)</f>
        <v/>
      </c>
      <c r="AI85" s="10" t="str">
        <f>IF($A85+AI$6-1&gt;$A$104,"",PRODUCT($DB85:$DB120)^(1/AI$6)-1)</f>
        <v/>
      </c>
      <c r="AJ85" s="10" t="str">
        <f>IF($A85+AJ$6-1&gt;$A$104,"",PRODUCT($DB85:$DB121)^(1/AJ$6)-1)</f>
        <v/>
      </c>
      <c r="AK85" s="10" t="str">
        <f>IF($A85+AK$6-1&gt;$A$104,"",PRODUCT($DB85:$DB122)^(1/AK$6)-1)</f>
        <v/>
      </c>
      <c r="AL85" s="10" t="str">
        <f>IF($A85+AL$6-1&gt;$A$104,"",PRODUCT($DB85:$DB123)^(1/AL$6)-1)</f>
        <v/>
      </c>
      <c r="AM85" s="10" t="str">
        <f>IF($A85+AM$6-1&gt;$A$104,"",PRODUCT($DB85:$DB124)^(1/AM$6)-1)</f>
        <v/>
      </c>
      <c r="AN85" s="10" t="str">
        <f>IF($A85+AN$6-1&gt;$A$104,"",PRODUCT($DB85:$DB125)^(1/AN$6)-1)</f>
        <v/>
      </c>
      <c r="AO85" s="10" t="str">
        <f>IF($A85+AO$6-1&gt;$A$104,"",PRODUCT($DB85:$DB126)^(1/AO$6)-1)</f>
        <v/>
      </c>
      <c r="AP85" s="10" t="str">
        <f>IF($A85+AP$6-1&gt;$A$104,"",PRODUCT($DB85:$DB127)^(1/AP$6)-1)</f>
        <v/>
      </c>
      <c r="AQ85" s="10" t="str">
        <f>IF($A85+AQ$6-1&gt;$A$104,"",PRODUCT($DB85:$DB128)^(1/AQ$6)-1)</f>
        <v/>
      </c>
      <c r="AR85" s="10" t="str">
        <f>IF($A85+AR$6-1&gt;$A$104,"",PRODUCT($DB85:$DB129)^(1/AR$6)-1)</f>
        <v/>
      </c>
      <c r="AS85" s="10" t="str">
        <f>IF($A85+AS$6-1&gt;$A$104,"",PRODUCT($DB85:$DB130)^(1/AS$6)-1)</f>
        <v/>
      </c>
      <c r="AT85" s="10" t="str">
        <f>IF($A85+AT$6-1&gt;$A$104,"",PRODUCT($DB85:$DB131)^(1/AT$6)-1)</f>
        <v/>
      </c>
      <c r="AU85" s="10" t="str">
        <f>IF($A85+AU$6-1&gt;$A$104,"",PRODUCT($DB85:$DB132)^(1/AU$6)-1)</f>
        <v/>
      </c>
      <c r="AV85" s="10" t="str">
        <f>IF($A85+AV$6-1&gt;$A$104,"",PRODUCT($DB85:$DB133)^(1/AV$6)-1)</f>
        <v/>
      </c>
      <c r="AW85" s="10" t="str">
        <f>IF($A85+AW$6-1&gt;$A$104,"",PRODUCT($DB85:$DB134)^(1/AW$6)-1)</f>
        <v/>
      </c>
      <c r="AX85" s="10" t="str">
        <f>IF($A85+AX$6-1&gt;$A$104,"",PRODUCT($DB85:$DB135)^(1/AX$6)-1)</f>
        <v/>
      </c>
      <c r="AY85" s="10" t="str">
        <f>IF($A85+AY$6-1&gt;$A$104,"",PRODUCT($DB85:$DB136)^(1/AY$6)-1)</f>
        <v/>
      </c>
      <c r="AZ85" s="10" t="str">
        <f>IF($A85+AZ$6-1&gt;$A$104,"",PRODUCT($DB85:$DB137)^(1/AZ$6)-1)</f>
        <v/>
      </c>
      <c r="BA85" s="10" t="str">
        <f>IF($A85+BA$6-1&gt;$A$104,"",PRODUCT($DB85:$DB138)^(1/BA$6)-1)</f>
        <v/>
      </c>
      <c r="BB85" s="10" t="str">
        <f>IF($A85+BB$6-1&gt;$A$104,"",PRODUCT($DB85:$DB139)^(1/BB$6)-1)</f>
        <v/>
      </c>
      <c r="BC85" s="10" t="str">
        <f>IF($A85+BC$6-1&gt;$A$104,"",PRODUCT($DB85:$DB140)^(1/BC$6)-1)</f>
        <v/>
      </c>
      <c r="BD85" s="10" t="str">
        <f>IF($A85+BD$6-1&gt;$A$104,"",PRODUCT($DB85:$DB141)^(1/BD$6)-1)</f>
        <v/>
      </c>
      <c r="BE85" s="10" t="str">
        <f>IF($A85+BE$6-1&gt;$A$104,"",PRODUCT($DB85:$DB142)^(1/BE$6)-1)</f>
        <v/>
      </c>
      <c r="BF85" s="10" t="str">
        <f>IF($A85+BF$6-1&gt;$A$104,"",PRODUCT($DB85:$DB143)^(1/BF$6)-1)</f>
        <v/>
      </c>
      <c r="BG85" s="10" t="str">
        <f>IF($A85+BG$6-1&gt;$A$104,"",PRODUCT($DB85:$DB144)^(1/BG$6)-1)</f>
        <v/>
      </c>
      <c r="BH85" s="10" t="str">
        <f>IF($A85+BH$6-1&gt;$A$104,"",PRODUCT($DB85:$DB145)^(1/BH$6)-1)</f>
        <v/>
      </c>
      <c r="BI85" s="10" t="str">
        <f>IF($A85+BI$6-1&gt;$A$104,"",PRODUCT($DB85:$DB146)^(1/BI$6)-1)</f>
        <v/>
      </c>
      <c r="BJ85" s="10" t="str">
        <f>IF($A85+BJ$6-1&gt;$A$104,"",PRODUCT($DB85:$DB147)^(1/BJ$6)-1)</f>
        <v/>
      </c>
      <c r="BK85" s="10" t="str">
        <f>IF($A85+BK$6-1&gt;$A$104,"",PRODUCT($DB85:$DB148)^(1/BK$6)-1)</f>
        <v/>
      </c>
      <c r="BL85" s="10" t="str">
        <f>IF($A85+BL$6-1&gt;$A$104,"",PRODUCT($DB85:$DB149)^(1/BL$6)-1)</f>
        <v/>
      </c>
      <c r="BM85" s="10" t="str">
        <f>IF($A85+BM$6-1&gt;$A$104,"",PRODUCT($DB85:$DB150)^(1/BM$6)-1)</f>
        <v/>
      </c>
      <c r="BN85" s="10" t="str">
        <f>IF($A85+BN$6-1&gt;$A$104,"",PRODUCT($DB85:$DB151)^(1/BN$6)-1)</f>
        <v/>
      </c>
      <c r="BO85" s="10" t="str">
        <f>IF($A85+BO$6-1&gt;$A$104,"",PRODUCT($DB85:$DB152)^(1/BO$6)-1)</f>
        <v/>
      </c>
      <c r="BP85" s="10" t="str">
        <f>IF($A85+BP$6-1&gt;$A$104,"",PRODUCT($DB85:$DB153)^(1/BP$6)-1)</f>
        <v/>
      </c>
      <c r="BQ85" s="10" t="str">
        <f>IF($A85+BQ$6-1&gt;$A$104,"",PRODUCT($DB85:$DB154)^(1/BQ$6)-1)</f>
        <v/>
      </c>
      <c r="BR85" s="10" t="str">
        <f>IF($A85+BR$6-1&gt;$A$104,"",PRODUCT($DB85:$DB155)^(1/BR$6)-1)</f>
        <v/>
      </c>
      <c r="BS85" s="10" t="str">
        <f>IF($A85+BS$6-1&gt;$A$104,"",PRODUCT($DB85:$DB156)^(1/BS$6)-1)</f>
        <v/>
      </c>
      <c r="BT85" s="10" t="str">
        <f>IF($A85+BT$6-1&gt;$A$104,"",PRODUCT($DB85:$DB157)^(1/BT$6)-1)</f>
        <v/>
      </c>
      <c r="BU85" s="10" t="str">
        <f>IF($A85+BU$6-1&gt;$A$104,"",PRODUCT($DB85:$DB158)^(1/BU$6)-1)</f>
        <v/>
      </c>
      <c r="BV85" s="10" t="str">
        <f>IF($A85+BV$6-1&gt;$A$104,"",PRODUCT($DB85:$DB159)^(1/BV$6)-1)</f>
        <v/>
      </c>
      <c r="BW85" s="10" t="str">
        <f>IF($A85+BW$6-1&gt;$A$104,"",PRODUCT($DB85:$DB160)^(1/BW$6)-1)</f>
        <v/>
      </c>
      <c r="BX85" s="10" t="str">
        <f>IF($A85+BX$6-1&gt;$A$104,"",PRODUCT($DB85:$DB161)^(1/BX$6)-1)</f>
        <v/>
      </c>
      <c r="BY85" s="10" t="str">
        <f>IF($A85+BY$6-1&gt;$A$104,"",PRODUCT($DB85:$DB162)^(1/BY$6)-1)</f>
        <v/>
      </c>
      <c r="BZ85" s="10" t="str">
        <f>IF($A85+BZ$6-1&gt;$A$104,"",PRODUCT($DB85:$DB163)^(1/BZ$6)-1)</f>
        <v/>
      </c>
      <c r="CA85" s="10" t="str">
        <f>IF($A85+CA$6-1&gt;$A$104,"",PRODUCT($DB85:$DB164)^(1/CA$6)-1)</f>
        <v/>
      </c>
      <c r="CB85" s="10" t="str">
        <f>IF($A85+CB$6-1&gt;$A$104,"",PRODUCT($DB85:$DB165)^(1/CB$6)-1)</f>
        <v/>
      </c>
      <c r="CC85" s="10" t="str">
        <f>IF($A85+CC$6-1&gt;$A$104,"",PRODUCT($DB85:$DB166)^(1/CC$6)-1)</f>
        <v/>
      </c>
      <c r="CD85" s="10" t="str">
        <f>IF($A85+CD$6-1&gt;$A$104,"",PRODUCT($DB85:$DB167)^(1/CD$6)-1)</f>
        <v/>
      </c>
      <c r="CE85" s="10" t="str">
        <f>IF($A85+CE$6-1&gt;$A$104,"",PRODUCT($DB85:$DB168)^(1/CE$6)-1)</f>
        <v/>
      </c>
      <c r="CF85" s="10" t="str">
        <f>IF($A85+CF$6-1&gt;$A$104,"",PRODUCT($DB85:$DB169)^(1/CF$6)-1)</f>
        <v/>
      </c>
      <c r="CG85" s="10" t="str">
        <f>IF($A85+CG$6-1&gt;$A$104,"",PRODUCT($DB85:$DB170)^(1/CG$6)-1)</f>
        <v/>
      </c>
      <c r="CH85" s="10" t="str">
        <f>IF($A85+CH$6-1&gt;$A$104,"",PRODUCT($DB85:$DB170)^(1/CH$6)-1)</f>
        <v/>
      </c>
      <c r="CI85" s="10" t="str">
        <f>IF($A85+CI$6-1&gt;$A$104,"",PRODUCT($DB85:$DB171)^(1/CI$6)-1)</f>
        <v/>
      </c>
      <c r="CJ85" s="10" t="str">
        <f>IF($A85+CJ$6-1&gt;$A$104,"",PRODUCT($DB85:$DB172)^(1/CJ$6)-1)</f>
        <v/>
      </c>
      <c r="CK85" s="10" t="str">
        <f>IF($A85+CK$6-1&gt;$A$104,"",PRODUCT($DB85:$DB173)^(1/CK$6)-1)</f>
        <v/>
      </c>
      <c r="CL85" s="10" t="str">
        <f>IF($A85+CL$6-1&gt;$A$104,"",PRODUCT($DB85:$DB174)^(1/CL$6)-1)</f>
        <v/>
      </c>
      <c r="CM85" s="10" t="str">
        <f>IF($A85+CM$6-1&gt;$A$104,"",PRODUCT($DB85:$DB175)^(1/CM$6)-1)</f>
        <v/>
      </c>
      <c r="CN85" s="10" t="str">
        <f>IF($A85+CN$6-1&gt;$A$104,"",PRODUCT($DB85:$DB176)^(1/CN$6)-1)</f>
        <v/>
      </c>
      <c r="CO85" s="10" t="str">
        <f>IF($A85+CO$6-1&gt;$A$104,"",PRODUCT($DB85:$DB177)^(1/CO$6)-1)</f>
        <v/>
      </c>
      <c r="CP85" s="10" t="str">
        <f>IF($A85+CP$6-1&gt;$A$104,"",PRODUCT($DB85:$DB178)^(1/CP$6)-1)</f>
        <v/>
      </c>
      <c r="CQ85" s="10" t="str">
        <f t="shared" si="11"/>
        <v/>
      </c>
      <c r="CR85" s="10" t="str">
        <f t="shared" si="12"/>
        <v/>
      </c>
      <c r="CS85" s="10" t="str">
        <f t="shared" si="13"/>
        <v/>
      </c>
      <c r="CT85" s="10" t="str">
        <f t="shared" si="14"/>
        <v/>
      </c>
      <c r="CU85" s="10" t="str">
        <f t="shared" si="15"/>
        <v/>
      </c>
      <c r="CW85" s="2">
        <v>2004</v>
      </c>
      <c r="CX85" s="6">
        <v>0.119718370038203</v>
      </c>
      <c r="CY85" s="6">
        <v>2.2534362734376399E-2</v>
      </c>
      <c r="CZ85" s="6">
        <v>3.2555615403559598E-2</v>
      </c>
      <c r="DA85" s="5">
        <f t="shared" si="9"/>
        <v>4.6766635126224809E-2</v>
      </c>
      <c r="DB85" s="5">
        <f t="shared" si="16"/>
        <v>1.0467666351262248</v>
      </c>
    </row>
    <row r="86" spans="1:106" x14ac:dyDescent="0.2">
      <c r="A86" s="4">
        <v>2005</v>
      </c>
      <c r="B86" s="10">
        <f t="shared" si="10"/>
        <v>8.0027143040708459E-3</v>
      </c>
      <c r="C86" s="10">
        <f>IF($A86+C$6-1&gt;$A$104,"",PRODUCT($DB86:$DB87)^(1/C$6)-1)</f>
        <v>4.244817122109823E-2</v>
      </c>
      <c r="D86" s="10">
        <f>IF($A86+D$6-1&gt;$A$104,"",PRODUCT($DB86:$DB88)^(1/D$6)-1)</f>
        <v>3.9262811816876297E-2</v>
      </c>
      <c r="E86" s="10">
        <f>IF($A86+E$6-1&gt;$A$104,"",PRODUCT($DB86:$DB89)^(1/E$6)-1)</f>
        <v>-1.7119466755268764E-2</v>
      </c>
      <c r="F86" s="10">
        <f>IF($A86+F$6-1&gt;$A$104,"",PRODUCT($DB86:$DB90)^(1/F$6)-1)</f>
        <v>1.1130668132076416E-2</v>
      </c>
      <c r="G86" s="10">
        <f>IF($A86+G$6-1&gt;$A$104,"",PRODUCT($DB86:$DB91)^(1/G$6)-1)</f>
        <v>2.822769598955488E-2</v>
      </c>
      <c r="H86" s="10">
        <f>IF($A86+H$6-1&gt;$A$104,"",PRODUCT($DB86:$DB92)^(1/H$6)-1)</f>
        <v>2.559779657228356E-2</v>
      </c>
      <c r="I86" s="10">
        <f>IF($A86+I$6-1&gt;$A$104,"",PRODUCT($DB86:$DB93)^(1/I$6)-1)</f>
        <v>3.314747707455945E-2</v>
      </c>
      <c r="J86" s="10">
        <f>IF($A86+J$6-1&gt;$A$104,"",PRODUCT($DB86:$DB94)^(1/J$6)-1)</f>
        <v>4.9025854029334237E-2</v>
      </c>
      <c r="K86" s="10">
        <f>IF($A86+K$6-1&gt;$A$104,"",PRODUCT($DB86:$DB95)^(1/K$6)-1)</f>
        <v>5.1471271393755735E-2</v>
      </c>
      <c r="L86" s="10">
        <f>IF($A86+L$6-1&gt;$A$104,"",PRODUCT($DB86:$DB96)^(1/L$6)-1)</f>
        <v>4.6414857866948545E-2</v>
      </c>
      <c r="M86" s="10">
        <f>IF($A86+M$6-1&gt;$A$104,"",PRODUCT($DB86:$DB97)^(1/M$6)-1)</f>
        <v>4.8118629570237603E-2</v>
      </c>
      <c r="N86" s="10">
        <f>IF($A86+N$6-1&gt;$A$104,"",PRODUCT($DB86:$DB98)^(1/N$6)-1)</f>
        <v>5.2714569705832881E-2</v>
      </c>
      <c r="O86" s="10">
        <f>IF($A86+O$6-1&gt;$A$104,"",PRODUCT($DB86:$DB99)^(1/O$6)-1)</f>
        <v>4.5511891345119126E-2</v>
      </c>
      <c r="P86" s="10">
        <f>IF($A86+P$6-1&gt;$A$104,"",PRODUCT($DB86:$DB100)^(1/P$6)-1)</f>
        <v>5.4092462722083567E-2</v>
      </c>
      <c r="Q86" s="10">
        <f>IF($A86+Q$6-1&gt;$A$104,"",PRODUCT($DB86:$DB101)^(1/Q$6)-1)</f>
        <v>6.0075589325605527E-2</v>
      </c>
      <c r="R86" s="10">
        <f>IF($A86+R$6-1&gt;$A$104,"",PRODUCT($DB86:$DB104)^(1/R$6)-1)</f>
        <v>5.3190463201632454E-2</v>
      </c>
      <c r="S86" s="10">
        <f>IF($A86+S$6-1&gt;$A$104,"",PRODUCT($DB86:$DB105)^(1/S$6)-1)</f>
        <v>5.0162566289685406E-2</v>
      </c>
      <c r="T86" s="10">
        <f>IF($A86+T$6-1&gt;$A$104,"",PRODUCT($DB86:$DB106)^(1/T$6)-1)</f>
        <v>4.7460774976920028E-2</v>
      </c>
      <c r="U86" s="10" t="str">
        <f>IF($A86+U$6-1&gt;$A$104,"",PRODUCT($DB86:$DB107)^(1/U$6)-1)</f>
        <v/>
      </c>
      <c r="V86" s="10" t="str">
        <f>IF($A86+V$6-1&gt;$A$104,"",PRODUCT($DB86:$DB108)^(1/V$6)-1)</f>
        <v/>
      </c>
      <c r="W86" s="10" t="str">
        <f>IF($A86+W$6-1&gt;$A$104,"",PRODUCT($DB86:$DB109)^(1/W$6)-1)</f>
        <v/>
      </c>
      <c r="X86" s="10" t="str">
        <f>IF($A86+X$6-1&gt;$A$104,"",PRODUCT($DB86:$DB110)^(1/X$6)-1)</f>
        <v/>
      </c>
      <c r="Y86" s="10" t="str">
        <f>IF($A86+Y$6-1&gt;$A$104,"",PRODUCT($DB86:$DB111)^(1/Y$6)-1)</f>
        <v/>
      </c>
      <c r="Z86" s="10" t="str">
        <f>IF($A86+Z$6-1&gt;$A$104,"",PRODUCT($DB86:$DB112)^(1/Z$6)-1)</f>
        <v/>
      </c>
      <c r="AA86" s="10" t="str">
        <f>IF($A86+AA$6-1&gt;$A$104,"",PRODUCT($DB86:$DB113)^(1/AA$6)-1)</f>
        <v/>
      </c>
      <c r="AB86" s="10" t="str">
        <f>IF($A86+AB$6-1&gt;$A$104,"",PRODUCT($DB86:$DB114)^(1/AB$6)-1)</f>
        <v/>
      </c>
      <c r="AC86" s="10" t="str">
        <f>IF($A86+AC$6-1&gt;$A$104,"",PRODUCT($DB86:$DB115)^(1/AC$6)-1)</f>
        <v/>
      </c>
      <c r="AD86" s="10" t="str">
        <f>IF($A86+AD$6-1&gt;$A$104,"",PRODUCT($DB86:$DB116)^(1/AD$6)-1)</f>
        <v/>
      </c>
      <c r="AE86" s="10" t="str">
        <f>IF($A86+AE$6-1&gt;$A$104,"",PRODUCT($DB86:$DB117)^(1/AE$6)-1)</f>
        <v/>
      </c>
      <c r="AF86" s="10" t="str">
        <f>IF($A86+AF$6-1&gt;$A$104,"",PRODUCT($DB86:$DB118)^(1/AF$6)-1)</f>
        <v/>
      </c>
      <c r="AG86" s="10" t="str">
        <f>IF($A86+AG$6-1&gt;$A$104,"",PRODUCT($DB86:$DB119)^(1/AG$6)-1)</f>
        <v/>
      </c>
      <c r="AH86" s="10" t="str">
        <f>IF($A86+AH$6-1&gt;$A$104,"",PRODUCT($DB86:$DB120)^(1/AH$6)-1)</f>
        <v/>
      </c>
      <c r="AI86" s="10" t="str">
        <f>IF($A86+AI$6-1&gt;$A$104,"",PRODUCT($DB86:$DB121)^(1/AI$6)-1)</f>
        <v/>
      </c>
      <c r="AJ86" s="10" t="str">
        <f>IF($A86+AJ$6-1&gt;$A$104,"",PRODUCT($DB86:$DB122)^(1/AJ$6)-1)</f>
        <v/>
      </c>
      <c r="AK86" s="10" t="str">
        <f>IF($A86+AK$6-1&gt;$A$104,"",PRODUCT($DB86:$DB123)^(1/AK$6)-1)</f>
        <v/>
      </c>
      <c r="AL86" s="10" t="str">
        <f>IF($A86+AL$6-1&gt;$A$104,"",PRODUCT($DB86:$DB124)^(1/AL$6)-1)</f>
        <v/>
      </c>
      <c r="AM86" s="10" t="str">
        <f>IF($A86+AM$6-1&gt;$A$104,"",PRODUCT($DB86:$DB125)^(1/AM$6)-1)</f>
        <v/>
      </c>
      <c r="AN86" s="10" t="str">
        <f>IF($A86+AN$6-1&gt;$A$104,"",PRODUCT($DB86:$DB126)^(1/AN$6)-1)</f>
        <v/>
      </c>
      <c r="AO86" s="10" t="str">
        <f>IF($A86+AO$6-1&gt;$A$104,"",PRODUCT($DB86:$DB127)^(1/AO$6)-1)</f>
        <v/>
      </c>
      <c r="AP86" s="10" t="str">
        <f>IF($A86+AP$6-1&gt;$A$104,"",PRODUCT($DB86:$DB128)^(1/AP$6)-1)</f>
        <v/>
      </c>
      <c r="AQ86" s="10" t="str">
        <f>IF($A86+AQ$6-1&gt;$A$104,"",PRODUCT($DB86:$DB129)^(1/AQ$6)-1)</f>
        <v/>
      </c>
      <c r="AR86" s="10" t="str">
        <f>IF($A86+AR$6-1&gt;$A$104,"",PRODUCT($DB86:$DB130)^(1/AR$6)-1)</f>
        <v/>
      </c>
      <c r="AS86" s="10" t="str">
        <f>IF($A86+AS$6-1&gt;$A$104,"",PRODUCT($DB86:$DB131)^(1/AS$6)-1)</f>
        <v/>
      </c>
      <c r="AT86" s="10" t="str">
        <f>IF($A86+AT$6-1&gt;$A$104,"",PRODUCT($DB86:$DB132)^(1/AT$6)-1)</f>
        <v/>
      </c>
      <c r="AU86" s="10" t="str">
        <f>IF($A86+AU$6-1&gt;$A$104,"",PRODUCT($DB86:$DB133)^(1/AU$6)-1)</f>
        <v/>
      </c>
      <c r="AV86" s="10" t="str">
        <f>IF($A86+AV$6-1&gt;$A$104,"",PRODUCT($DB86:$DB134)^(1/AV$6)-1)</f>
        <v/>
      </c>
      <c r="AW86" s="10" t="str">
        <f>IF($A86+AW$6-1&gt;$A$104,"",PRODUCT($DB86:$DB135)^(1/AW$6)-1)</f>
        <v/>
      </c>
      <c r="AX86" s="10" t="str">
        <f>IF($A86+AX$6-1&gt;$A$104,"",PRODUCT($DB86:$DB136)^(1/AX$6)-1)</f>
        <v/>
      </c>
      <c r="AY86" s="10" t="str">
        <f>IF($A86+AY$6-1&gt;$A$104,"",PRODUCT($DB86:$DB137)^(1/AY$6)-1)</f>
        <v/>
      </c>
      <c r="AZ86" s="10" t="str">
        <f>IF($A86+AZ$6-1&gt;$A$104,"",PRODUCT($DB86:$DB138)^(1/AZ$6)-1)</f>
        <v/>
      </c>
      <c r="BA86" s="10" t="str">
        <f>IF($A86+BA$6-1&gt;$A$104,"",PRODUCT($DB86:$DB139)^(1/BA$6)-1)</f>
        <v/>
      </c>
      <c r="BB86" s="10" t="str">
        <f>IF($A86+BB$6-1&gt;$A$104,"",PRODUCT($DB86:$DB140)^(1/BB$6)-1)</f>
        <v/>
      </c>
      <c r="BC86" s="10" t="str">
        <f>IF($A86+BC$6-1&gt;$A$104,"",PRODUCT($DB86:$DB141)^(1/BC$6)-1)</f>
        <v/>
      </c>
      <c r="BD86" s="10" t="str">
        <f>IF($A86+BD$6-1&gt;$A$104,"",PRODUCT($DB86:$DB142)^(1/BD$6)-1)</f>
        <v/>
      </c>
      <c r="BE86" s="10" t="str">
        <f>IF($A86+BE$6-1&gt;$A$104,"",PRODUCT($DB86:$DB143)^(1/BE$6)-1)</f>
        <v/>
      </c>
      <c r="BF86" s="10" t="str">
        <f>IF($A86+BF$6-1&gt;$A$104,"",PRODUCT($DB86:$DB144)^(1/BF$6)-1)</f>
        <v/>
      </c>
      <c r="BG86" s="10" t="str">
        <f>IF($A86+BG$6-1&gt;$A$104,"",PRODUCT($DB86:$DB145)^(1/BG$6)-1)</f>
        <v/>
      </c>
      <c r="BH86" s="10" t="str">
        <f>IF($A86+BH$6-1&gt;$A$104,"",PRODUCT($DB86:$DB146)^(1/BH$6)-1)</f>
        <v/>
      </c>
      <c r="BI86" s="10" t="str">
        <f>IF($A86+BI$6-1&gt;$A$104,"",PRODUCT($DB86:$DB147)^(1/BI$6)-1)</f>
        <v/>
      </c>
      <c r="BJ86" s="10" t="str">
        <f>IF($A86+BJ$6-1&gt;$A$104,"",PRODUCT($DB86:$DB148)^(1/BJ$6)-1)</f>
        <v/>
      </c>
      <c r="BK86" s="10" t="str">
        <f>IF($A86+BK$6-1&gt;$A$104,"",PRODUCT($DB86:$DB149)^(1/BK$6)-1)</f>
        <v/>
      </c>
      <c r="BL86" s="10" t="str">
        <f>IF($A86+BL$6-1&gt;$A$104,"",PRODUCT($DB86:$DB150)^(1/BL$6)-1)</f>
        <v/>
      </c>
      <c r="BM86" s="10" t="str">
        <f>IF($A86+BM$6-1&gt;$A$104,"",PRODUCT($DB86:$DB151)^(1/BM$6)-1)</f>
        <v/>
      </c>
      <c r="BN86" s="10" t="str">
        <f>IF($A86+BN$6-1&gt;$A$104,"",PRODUCT($DB86:$DB152)^(1/BN$6)-1)</f>
        <v/>
      </c>
      <c r="BO86" s="10" t="str">
        <f>IF($A86+BO$6-1&gt;$A$104,"",PRODUCT($DB86:$DB153)^(1/BO$6)-1)</f>
        <v/>
      </c>
      <c r="BP86" s="10" t="str">
        <f>IF($A86+BP$6-1&gt;$A$104,"",PRODUCT($DB86:$DB154)^(1/BP$6)-1)</f>
        <v/>
      </c>
      <c r="BQ86" s="10" t="str">
        <f>IF($A86+BQ$6-1&gt;$A$104,"",PRODUCT($DB86:$DB155)^(1/BQ$6)-1)</f>
        <v/>
      </c>
      <c r="BR86" s="10" t="str">
        <f>IF($A86+BR$6-1&gt;$A$104,"",PRODUCT($DB86:$DB156)^(1/BR$6)-1)</f>
        <v/>
      </c>
      <c r="BS86" s="10" t="str">
        <f>IF($A86+BS$6-1&gt;$A$104,"",PRODUCT($DB86:$DB157)^(1/BS$6)-1)</f>
        <v/>
      </c>
      <c r="BT86" s="10" t="str">
        <f>IF($A86+BT$6-1&gt;$A$104,"",PRODUCT($DB86:$DB158)^(1/BT$6)-1)</f>
        <v/>
      </c>
      <c r="BU86" s="10" t="str">
        <f>IF($A86+BU$6-1&gt;$A$104,"",PRODUCT($DB86:$DB159)^(1/BU$6)-1)</f>
        <v/>
      </c>
      <c r="BV86" s="10" t="str">
        <f>IF($A86+BV$6-1&gt;$A$104,"",PRODUCT($DB86:$DB160)^(1/BV$6)-1)</f>
        <v/>
      </c>
      <c r="BW86" s="10" t="str">
        <f>IF($A86+BW$6-1&gt;$A$104,"",PRODUCT($DB86:$DB161)^(1/BW$6)-1)</f>
        <v/>
      </c>
      <c r="BX86" s="10" t="str">
        <f>IF($A86+BX$6-1&gt;$A$104,"",PRODUCT($DB86:$DB162)^(1/BX$6)-1)</f>
        <v/>
      </c>
      <c r="BY86" s="10" t="str">
        <f>IF($A86+BY$6-1&gt;$A$104,"",PRODUCT($DB86:$DB163)^(1/BY$6)-1)</f>
        <v/>
      </c>
      <c r="BZ86" s="10" t="str">
        <f>IF($A86+BZ$6-1&gt;$A$104,"",PRODUCT($DB86:$DB164)^(1/BZ$6)-1)</f>
        <v/>
      </c>
      <c r="CA86" s="10" t="str">
        <f>IF($A86+CA$6-1&gt;$A$104,"",PRODUCT($DB86:$DB165)^(1/CA$6)-1)</f>
        <v/>
      </c>
      <c r="CB86" s="10" t="str">
        <f>IF($A86+CB$6-1&gt;$A$104,"",PRODUCT($DB86:$DB166)^(1/CB$6)-1)</f>
        <v/>
      </c>
      <c r="CC86" s="10" t="str">
        <f>IF($A86+CC$6-1&gt;$A$104,"",PRODUCT($DB86:$DB167)^(1/CC$6)-1)</f>
        <v/>
      </c>
      <c r="CD86" s="10" t="str">
        <f>IF($A86+CD$6-1&gt;$A$104,"",PRODUCT($DB86:$DB168)^(1/CD$6)-1)</f>
        <v/>
      </c>
      <c r="CE86" s="10" t="str">
        <f>IF($A86+CE$6-1&gt;$A$104,"",PRODUCT($DB86:$DB169)^(1/CE$6)-1)</f>
        <v/>
      </c>
      <c r="CF86" s="10" t="str">
        <f>IF($A86+CF$6-1&gt;$A$104,"",PRODUCT($DB86:$DB170)^(1/CF$6)-1)</f>
        <v/>
      </c>
      <c r="CG86" s="10" t="str">
        <f>IF($A86+CG$6-1&gt;$A$104,"",PRODUCT($DB86:$DB171)^(1/CG$6)-1)</f>
        <v/>
      </c>
      <c r="CH86" s="10" t="str">
        <f>IF($A86+CH$6-1&gt;$A$104,"",PRODUCT($DB86:$DB171)^(1/CH$6)-1)</f>
        <v/>
      </c>
      <c r="CI86" s="10" t="str">
        <f>IF($A86+CI$6-1&gt;$A$104,"",PRODUCT($DB86:$DB172)^(1/CI$6)-1)</f>
        <v/>
      </c>
      <c r="CJ86" s="10" t="str">
        <f>IF($A86+CJ$6-1&gt;$A$104,"",PRODUCT($DB86:$DB173)^(1/CJ$6)-1)</f>
        <v/>
      </c>
      <c r="CK86" s="10" t="str">
        <f>IF($A86+CK$6-1&gt;$A$104,"",PRODUCT($DB86:$DB174)^(1/CK$6)-1)</f>
        <v/>
      </c>
      <c r="CL86" s="10" t="str">
        <f>IF($A86+CL$6-1&gt;$A$104,"",PRODUCT($DB86:$DB175)^(1/CL$6)-1)</f>
        <v/>
      </c>
      <c r="CM86" s="10" t="str">
        <f>IF($A86+CM$6-1&gt;$A$104,"",PRODUCT($DB86:$DB176)^(1/CM$6)-1)</f>
        <v/>
      </c>
      <c r="CN86" s="10" t="str">
        <f>IF($A86+CN$6-1&gt;$A$104,"",PRODUCT($DB86:$DB177)^(1/CN$6)-1)</f>
        <v/>
      </c>
      <c r="CO86" s="10" t="str">
        <f>IF($A86+CO$6-1&gt;$A$104,"",PRODUCT($DB86:$DB178)^(1/CO$6)-1)</f>
        <v/>
      </c>
      <c r="CP86" s="10" t="str">
        <f>IF($A86+CP$6-1&gt;$A$104,"",PRODUCT($DB86:$DB179)^(1/CP$6)-1)</f>
        <v/>
      </c>
      <c r="CQ86" s="10" t="str">
        <f t="shared" si="11"/>
        <v/>
      </c>
      <c r="CR86" s="10" t="str">
        <f t="shared" si="12"/>
        <v/>
      </c>
      <c r="CS86" s="10" t="str">
        <f t="shared" si="13"/>
        <v/>
      </c>
      <c r="CT86" s="10" t="str">
        <f t="shared" si="14"/>
        <v/>
      </c>
      <c r="CU86" s="10" t="str">
        <f t="shared" si="15"/>
        <v/>
      </c>
      <c r="CW86" s="2">
        <v>2005</v>
      </c>
      <c r="CX86" s="6">
        <v>6.1641627638059797E-2</v>
      </c>
      <c r="CY86" s="6">
        <v>1.36191886343655E-2</v>
      </c>
      <c r="CZ86" s="6">
        <v>3.4156592282870803E-2</v>
      </c>
      <c r="DA86" s="5">
        <f t="shared" si="9"/>
        <v>8.0027143040708459E-3</v>
      </c>
      <c r="DB86" s="5">
        <f t="shared" si="16"/>
        <v>1.0080027143040708</v>
      </c>
    </row>
    <row r="87" spans="1:106" x14ac:dyDescent="0.2">
      <c r="A87" s="4">
        <v>2006</v>
      </c>
      <c r="B87" s="10">
        <f t="shared" si="10"/>
        <v>7.8070697887429041E-2</v>
      </c>
      <c r="C87" s="10">
        <f>IF($A87+C$6-1&gt;$A$104,"",PRODUCT($DB87:$DB88)^(1/C$6)-1)</f>
        <v>5.5254541431420279E-2</v>
      </c>
      <c r="D87" s="10">
        <f>IF($A87+D$6-1&gt;$A$104,"",PRODUCT($DB87:$DB89)^(1/D$6)-1)</f>
        <v>-2.5353612102303358E-2</v>
      </c>
      <c r="E87" s="10">
        <f>IF($A87+E$6-1&gt;$A$104,"",PRODUCT($DB87:$DB90)^(1/E$6)-1)</f>
        <v>1.1914172041831428E-2</v>
      </c>
      <c r="F87" s="10">
        <f>IF($A87+F$6-1&gt;$A$104,"",PRODUCT($DB87:$DB91)^(1/F$6)-1)</f>
        <v>3.2321130386762098E-2</v>
      </c>
      <c r="G87" s="10">
        <f>IF($A87+G$6-1&gt;$A$104,"",PRODUCT($DB87:$DB92)^(1/G$6)-1)</f>
        <v>2.8560026418107176E-2</v>
      </c>
      <c r="H87" s="10">
        <f>IF($A87+H$6-1&gt;$A$104,"",PRODUCT($DB87:$DB93)^(1/H$6)-1)</f>
        <v>3.6790428496952909E-2</v>
      </c>
      <c r="I87" s="10">
        <f>IF($A87+I$6-1&gt;$A$104,"",PRODUCT($DB87:$DB94)^(1/I$6)-1)</f>
        <v>5.4269768381020267E-2</v>
      </c>
      <c r="J87" s="10">
        <f>IF($A87+J$6-1&gt;$A$104,"",PRODUCT($DB87:$DB95)^(1/J$6)-1)</f>
        <v>5.6415372731115854E-2</v>
      </c>
      <c r="K87" s="10">
        <f>IF($A87+K$6-1&gt;$A$104,"",PRODUCT($DB87:$DB96)^(1/K$6)-1)</f>
        <v>5.0335675967133175E-2</v>
      </c>
      <c r="L87" s="10">
        <f>IF($A87+L$6-1&gt;$A$104,"",PRODUCT($DB87:$DB97)^(1/L$6)-1)</f>
        <v>5.1843759754395702E-2</v>
      </c>
      <c r="M87" s="10">
        <f>IF($A87+M$6-1&gt;$A$104,"",PRODUCT($DB87:$DB98)^(1/M$6)-1)</f>
        <v>5.652889243087289E-2</v>
      </c>
      <c r="N87" s="10">
        <f>IF($A87+N$6-1&gt;$A$104,"",PRODUCT($DB87:$DB99)^(1/N$6)-1)</f>
        <v>4.8454375202190203E-2</v>
      </c>
      <c r="O87" s="10">
        <f>IF($A87+O$6-1&gt;$A$104,"",PRODUCT($DB87:$DB100)^(1/O$6)-1)</f>
        <v>5.7464111149119423E-2</v>
      </c>
      <c r="P87" s="10">
        <f>IF($A87+P$6-1&gt;$A$104,"",PRODUCT($DB87:$DB101)^(1/P$6)-1)</f>
        <v>6.3641260825785029E-2</v>
      </c>
      <c r="Q87" s="10">
        <f>IF($A87+Q$6-1&gt;$A$104,"",PRODUCT($DB87:$DB104)^(1/Q$6)-1)</f>
        <v>5.6081035471227336E-2</v>
      </c>
      <c r="R87" s="10">
        <f>IF($A87+R$6-1&gt;$A$104,"",PRODUCT($DB87:$DB105)^(1/R$6)-1)</f>
        <v>5.2696765053553918E-2</v>
      </c>
      <c r="S87" s="10">
        <f>IF($A87+S$6-1&gt;$A$104,"",PRODUCT($DB87:$DB106)^(1/S$6)-1)</f>
        <v>4.9697630277786509E-2</v>
      </c>
      <c r="T87" s="10" t="str">
        <f>IF($A87+T$6-1&gt;$A$104,"",PRODUCT($DB87:$DB107)^(1/T$6)-1)</f>
        <v/>
      </c>
      <c r="U87" s="10" t="str">
        <f>IF($A87+U$6-1&gt;$A$104,"",PRODUCT($DB87:$DB108)^(1/U$6)-1)</f>
        <v/>
      </c>
      <c r="V87" s="10" t="str">
        <f>IF($A87+V$6-1&gt;$A$104,"",PRODUCT($DB87:$DB109)^(1/V$6)-1)</f>
        <v/>
      </c>
      <c r="W87" s="10" t="str">
        <f>IF($A87+W$6-1&gt;$A$104,"",PRODUCT($DB87:$DB110)^(1/W$6)-1)</f>
        <v/>
      </c>
      <c r="X87" s="10" t="str">
        <f>IF($A87+X$6-1&gt;$A$104,"",PRODUCT($DB87:$DB111)^(1/X$6)-1)</f>
        <v/>
      </c>
      <c r="Y87" s="10" t="str">
        <f>IF($A87+Y$6-1&gt;$A$104,"",PRODUCT($DB87:$DB112)^(1/Y$6)-1)</f>
        <v/>
      </c>
      <c r="Z87" s="10" t="str">
        <f>IF($A87+Z$6-1&gt;$A$104,"",PRODUCT($DB87:$DB113)^(1/Z$6)-1)</f>
        <v/>
      </c>
      <c r="AA87" s="10" t="str">
        <f>IF($A87+AA$6-1&gt;$A$104,"",PRODUCT($DB87:$DB114)^(1/AA$6)-1)</f>
        <v/>
      </c>
      <c r="AB87" s="10" t="str">
        <f>IF($A87+AB$6-1&gt;$A$104,"",PRODUCT($DB87:$DB115)^(1/AB$6)-1)</f>
        <v/>
      </c>
      <c r="AC87" s="10" t="str">
        <f>IF($A87+AC$6-1&gt;$A$104,"",PRODUCT($DB87:$DB116)^(1/AC$6)-1)</f>
        <v/>
      </c>
      <c r="AD87" s="10" t="str">
        <f>IF($A87+AD$6-1&gt;$A$104,"",PRODUCT($DB87:$DB117)^(1/AD$6)-1)</f>
        <v/>
      </c>
      <c r="AE87" s="10" t="str">
        <f>IF($A87+AE$6-1&gt;$A$104,"",PRODUCT($DB87:$DB118)^(1/AE$6)-1)</f>
        <v/>
      </c>
      <c r="AF87" s="10" t="str">
        <f>IF($A87+AF$6-1&gt;$A$104,"",PRODUCT($DB87:$DB119)^(1/AF$6)-1)</f>
        <v/>
      </c>
      <c r="AG87" s="10" t="str">
        <f>IF($A87+AG$6-1&gt;$A$104,"",PRODUCT($DB87:$DB120)^(1/AG$6)-1)</f>
        <v/>
      </c>
      <c r="AH87" s="10" t="str">
        <f>IF($A87+AH$6-1&gt;$A$104,"",PRODUCT($DB87:$DB121)^(1/AH$6)-1)</f>
        <v/>
      </c>
      <c r="AI87" s="10" t="str">
        <f>IF($A87+AI$6-1&gt;$A$104,"",PRODUCT($DB87:$DB122)^(1/AI$6)-1)</f>
        <v/>
      </c>
      <c r="AJ87" s="10" t="str">
        <f>IF($A87+AJ$6-1&gt;$A$104,"",PRODUCT($DB87:$DB123)^(1/AJ$6)-1)</f>
        <v/>
      </c>
      <c r="AK87" s="10" t="str">
        <f>IF($A87+AK$6-1&gt;$A$104,"",PRODUCT($DB87:$DB124)^(1/AK$6)-1)</f>
        <v/>
      </c>
      <c r="AL87" s="10" t="str">
        <f>IF($A87+AL$6-1&gt;$A$104,"",PRODUCT($DB87:$DB125)^(1/AL$6)-1)</f>
        <v/>
      </c>
      <c r="AM87" s="10" t="str">
        <f>IF($A87+AM$6-1&gt;$A$104,"",PRODUCT($DB87:$DB126)^(1/AM$6)-1)</f>
        <v/>
      </c>
      <c r="AN87" s="10" t="str">
        <f>IF($A87+AN$6-1&gt;$A$104,"",PRODUCT($DB87:$DB127)^(1/AN$6)-1)</f>
        <v/>
      </c>
      <c r="AO87" s="10" t="str">
        <f>IF($A87+AO$6-1&gt;$A$104,"",PRODUCT($DB87:$DB128)^(1/AO$6)-1)</f>
        <v/>
      </c>
      <c r="AP87" s="10" t="str">
        <f>IF($A87+AP$6-1&gt;$A$104,"",PRODUCT($DB87:$DB129)^(1/AP$6)-1)</f>
        <v/>
      </c>
      <c r="AQ87" s="10" t="str">
        <f>IF($A87+AQ$6-1&gt;$A$104,"",PRODUCT($DB87:$DB130)^(1/AQ$6)-1)</f>
        <v/>
      </c>
      <c r="AR87" s="10" t="str">
        <f>IF($A87+AR$6-1&gt;$A$104,"",PRODUCT($DB87:$DB131)^(1/AR$6)-1)</f>
        <v/>
      </c>
      <c r="AS87" s="10" t="str">
        <f>IF($A87+AS$6-1&gt;$A$104,"",PRODUCT($DB87:$DB132)^(1/AS$6)-1)</f>
        <v/>
      </c>
      <c r="AT87" s="10" t="str">
        <f>IF($A87+AT$6-1&gt;$A$104,"",PRODUCT($DB87:$DB133)^(1/AT$6)-1)</f>
        <v/>
      </c>
      <c r="AU87" s="10" t="str">
        <f>IF($A87+AU$6-1&gt;$A$104,"",PRODUCT($DB87:$DB134)^(1/AU$6)-1)</f>
        <v/>
      </c>
      <c r="AV87" s="10" t="str">
        <f>IF($A87+AV$6-1&gt;$A$104,"",PRODUCT($DB87:$DB135)^(1/AV$6)-1)</f>
        <v/>
      </c>
      <c r="AW87" s="10" t="str">
        <f>IF($A87+AW$6-1&gt;$A$104,"",PRODUCT($DB87:$DB136)^(1/AW$6)-1)</f>
        <v/>
      </c>
      <c r="AX87" s="10" t="str">
        <f>IF($A87+AX$6-1&gt;$A$104,"",PRODUCT($DB87:$DB137)^(1/AX$6)-1)</f>
        <v/>
      </c>
      <c r="AY87" s="10" t="str">
        <f>IF($A87+AY$6-1&gt;$A$104,"",PRODUCT($DB87:$DB138)^(1/AY$6)-1)</f>
        <v/>
      </c>
      <c r="AZ87" s="10" t="str">
        <f>IF($A87+AZ$6-1&gt;$A$104,"",PRODUCT($DB87:$DB139)^(1/AZ$6)-1)</f>
        <v/>
      </c>
      <c r="BA87" s="10" t="str">
        <f>IF($A87+BA$6-1&gt;$A$104,"",PRODUCT($DB87:$DB140)^(1/BA$6)-1)</f>
        <v/>
      </c>
      <c r="BB87" s="10" t="str">
        <f>IF($A87+BB$6-1&gt;$A$104,"",PRODUCT($DB87:$DB141)^(1/BB$6)-1)</f>
        <v/>
      </c>
      <c r="BC87" s="10" t="str">
        <f>IF($A87+BC$6-1&gt;$A$104,"",PRODUCT($DB87:$DB142)^(1/BC$6)-1)</f>
        <v/>
      </c>
      <c r="BD87" s="10" t="str">
        <f>IF($A87+BD$6-1&gt;$A$104,"",PRODUCT($DB87:$DB143)^(1/BD$6)-1)</f>
        <v/>
      </c>
      <c r="BE87" s="10" t="str">
        <f>IF($A87+BE$6-1&gt;$A$104,"",PRODUCT($DB87:$DB144)^(1/BE$6)-1)</f>
        <v/>
      </c>
      <c r="BF87" s="10" t="str">
        <f>IF($A87+BF$6-1&gt;$A$104,"",PRODUCT($DB87:$DB145)^(1/BF$6)-1)</f>
        <v/>
      </c>
      <c r="BG87" s="10" t="str">
        <f>IF($A87+BG$6-1&gt;$A$104,"",PRODUCT($DB87:$DB146)^(1/BG$6)-1)</f>
        <v/>
      </c>
      <c r="BH87" s="10" t="str">
        <f>IF($A87+BH$6-1&gt;$A$104,"",PRODUCT($DB87:$DB147)^(1/BH$6)-1)</f>
        <v/>
      </c>
      <c r="BI87" s="10" t="str">
        <f>IF($A87+BI$6-1&gt;$A$104,"",PRODUCT($DB87:$DB148)^(1/BI$6)-1)</f>
        <v/>
      </c>
      <c r="BJ87" s="10" t="str">
        <f>IF($A87+BJ$6-1&gt;$A$104,"",PRODUCT($DB87:$DB149)^(1/BJ$6)-1)</f>
        <v/>
      </c>
      <c r="BK87" s="10" t="str">
        <f>IF($A87+BK$6-1&gt;$A$104,"",PRODUCT($DB87:$DB150)^(1/BK$6)-1)</f>
        <v/>
      </c>
      <c r="BL87" s="10" t="str">
        <f>IF($A87+BL$6-1&gt;$A$104,"",PRODUCT($DB87:$DB151)^(1/BL$6)-1)</f>
        <v/>
      </c>
      <c r="BM87" s="10" t="str">
        <f>IF($A87+BM$6-1&gt;$A$104,"",PRODUCT($DB87:$DB152)^(1/BM$6)-1)</f>
        <v/>
      </c>
      <c r="BN87" s="10" t="str">
        <f>IF($A87+BN$6-1&gt;$A$104,"",PRODUCT($DB87:$DB153)^(1/BN$6)-1)</f>
        <v/>
      </c>
      <c r="BO87" s="10" t="str">
        <f>IF($A87+BO$6-1&gt;$A$104,"",PRODUCT($DB87:$DB154)^(1/BO$6)-1)</f>
        <v/>
      </c>
      <c r="BP87" s="10" t="str">
        <f>IF($A87+BP$6-1&gt;$A$104,"",PRODUCT($DB87:$DB155)^(1/BP$6)-1)</f>
        <v/>
      </c>
      <c r="BQ87" s="10" t="str">
        <f>IF($A87+BQ$6-1&gt;$A$104,"",PRODUCT($DB87:$DB156)^(1/BQ$6)-1)</f>
        <v/>
      </c>
      <c r="BR87" s="10" t="str">
        <f>IF($A87+BR$6-1&gt;$A$104,"",PRODUCT($DB87:$DB157)^(1/BR$6)-1)</f>
        <v/>
      </c>
      <c r="BS87" s="10" t="str">
        <f>IF($A87+BS$6-1&gt;$A$104,"",PRODUCT($DB87:$DB158)^(1/BS$6)-1)</f>
        <v/>
      </c>
      <c r="BT87" s="10" t="str">
        <f>IF($A87+BT$6-1&gt;$A$104,"",PRODUCT($DB87:$DB159)^(1/BT$6)-1)</f>
        <v/>
      </c>
      <c r="BU87" s="10" t="str">
        <f>IF($A87+BU$6-1&gt;$A$104,"",PRODUCT($DB87:$DB160)^(1/BU$6)-1)</f>
        <v/>
      </c>
      <c r="BV87" s="10" t="str">
        <f>IF($A87+BV$6-1&gt;$A$104,"",PRODUCT($DB87:$DB161)^(1/BV$6)-1)</f>
        <v/>
      </c>
      <c r="BW87" s="10" t="str">
        <f>IF($A87+BW$6-1&gt;$A$104,"",PRODUCT($DB87:$DB162)^(1/BW$6)-1)</f>
        <v/>
      </c>
      <c r="BX87" s="10" t="str">
        <f>IF($A87+BX$6-1&gt;$A$104,"",PRODUCT($DB87:$DB163)^(1/BX$6)-1)</f>
        <v/>
      </c>
      <c r="BY87" s="10" t="str">
        <f>IF($A87+BY$6-1&gt;$A$104,"",PRODUCT($DB87:$DB164)^(1/BY$6)-1)</f>
        <v/>
      </c>
      <c r="BZ87" s="10" t="str">
        <f>IF($A87+BZ$6-1&gt;$A$104,"",PRODUCT($DB87:$DB165)^(1/BZ$6)-1)</f>
        <v/>
      </c>
      <c r="CA87" s="10" t="str">
        <f>IF($A87+CA$6-1&gt;$A$104,"",PRODUCT($DB87:$DB166)^(1/CA$6)-1)</f>
        <v/>
      </c>
      <c r="CB87" s="10" t="str">
        <f>IF($A87+CB$6-1&gt;$A$104,"",PRODUCT($DB87:$DB167)^(1/CB$6)-1)</f>
        <v/>
      </c>
      <c r="CC87" s="10" t="str">
        <f>IF($A87+CC$6-1&gt;$A$104,"",PRODUCT($DB87:$DB168)^(1/CC$6)-1)</f>
        <v/>
      </c>
      <c r="CD87" s="10" t="str">
        <f>IF($A87+CD$6-1&gt;$A$104,"",PRODUCT($DB87:$DB169)^(1/CD$6)-1)</f>
        <v/>
      </c>
      <c r="CE87" s="10" t="str">
        <f>IF($A87+CE$6-1&gt;$A$104,"",PRODUCT($DB87:$DB170)^(1/CE$6)-1)</f>
        <v/>
      </c>
      <c r="CF87" s="10" t="str">
        <f>IF($A87+CF$6-1&gt;$A$104,"",PRODUCT($DB87:$DB171)^(1/CF$6)-1)</f>
        <v/>
      </c>
      <c r="CG87" s="10" t="str">
        <f>IF($A87+CG$6-1&gt;$A$104,"",PRODUCT($DB87:$DB172)^(1/CG$6)-1)</f>
        <v/>
      </c>
      <c r="CH87" s="10" t="str">
        <f>IF($A87+CH$6-1&gt;$A$104,"",PRODUCT($DB87:$DB172)^(1/CH$6)-1)</f>
        <v/>
      </c>
      <c r="CI87" s="10" t="str">
        <f>IF($A87+CI$6-1&gt;$A$104,"",PRODUCT($DB87:$DB173)^(1/CI$6)-1)</f>
        <v/>
      </c>
      <c r="CJ87" s="10" t="str">
        <f>IF($A87+CJ$6-1&gt;$A$104,"",PRODUCT($DB87:$DB174)^(1/CJ$6)-1)</f>
        <v/>
      </c>
      <c r="CK87" s="10" t="str">
        <f>IF($A87+CK$6-1&gt;$A$104,"",PRODUCT($DB87:$DB175)^(1/CK$6)-1)</f>
        <v/>
      </c>
      <c r="CL87" s="10" t="str">
        <f>IF($A87+CL$6-1&gt;$A$104,"",PRODUCT($DB87:$DB176)^(1/CL$6)-1)</f>
        <v/>
      </c>
      <c r="CM87" s="10" t="str">
        <f>IF($A87+CM$6-1&gt;$A$104,"",PRODUCT($DB87:$DB177)^(1/CM$6)-1)</f>
        <v/>
      </c>
      <c r="CN87" s="10" t="str">
        <f>IF($A87+CN$6-1&gt;$A$104,"",PRODUCT($DB87:$DB178)^(1/CN$6)-1)</f>
        <v/>
      </c>
      <c r="CO87" s="10" t="str">
        <f>IF($A87+CO$6-1&gt;$A$104,"",PRODUCT($DB87:$DB179)^(1/CO$6)-1)</f>
        <v/>
      </c>
      <c r="CP87" s="10" t="str">
        <f>IF($A87+CP$6-1&gt;$A$104,"",PRODUCT($DB87:$DB180)^(1/CP$6)-1)</f>
        <v/>
      </c>
      <c r="CQ87" s="10" t="str">
        <f t="shared" si="11"/>
        <v/>
      </c>
      <c r="CR87" s="10" t="str">
        <f t="shared" si="12"/>
        <v/>
      </c>
      <c r="CS87" s="10" t="str">
        <f t="shared" si="13"/>
        <v/>
      </c>
      <c r="CT87" s="10" t="str">
        <f t="shared" si="14"/>
        <v/>
      </c>
      <c r="CU87" s="10" t="str">
        <f t="shared" si="15"/>
        <v/>
      </c>
      <c r="CW87" s="2">
        <v>2006</v>
      </c>
      <c r="CX87" s="6">
        <v>0.154815662998423</v>
      </c>
      <c r="CY87" s="6">
        <v>3.1428273383618602E-2</v>
      </c>
      <c r="CZ87" s="6">
        <v>2.5406505638957601E-2</v>
      </c>
      <c r="DA87" s="5">
        <f t="shared" si="9"/>
        <v>7.8070697887429041E-2</v>
      </c>
      <c r="DB87" s="5">
        <f t="shared" si="16"/>
        <v>1.078070697887429</v>
      </c>
    </row>
    <row r="88" spans="1:106" x14ac:dyDescent="0.2">
      <c r="A88" s="4">
        <v>2007</v>
      </c>
      <c r="B88" s="10">
        <f t="shared" si="10"/>
        <v>3.2921263321372907E-2</v>
      </c>
      <c r="C88" s="10">
        <f>IF($A88+C$6-1&gt;$A$104,"",PRODUCT($DB88:$DB89)^(1/C$6)-1)</f>
        <v>-7.3283287072358649E-2</v>
      </c>
      <c r="D88" s="10">
        <f>IF($A88+D$6-1&gt;$A$104,"",PRODUCT($DB88:$DB90)^(1/D$6)-1)</f>
        <v>-9.2232110537703305E-3</v>
      </c>
      <c r="E88" s="10">
        <f>IF($A88+E$6-1&gt;$A$104,"",PRODUCT($DB88:$DB91)^(1/E$6)-1)</f>
        <v>2.1190369930179864E-2</v>
      </c>
      <c r="F88" s="10">
        <f>IF($A88+F$6-1&gt;$A$104,"",PRODUCT($DB88:$DB92)^(1/F$6)-1)</f>
        <v>1.893415941675336E-2</v>
      </c>
      <c r="G88" s="10">
        <f>IF($A88+G$6-1&gt;$A$104,"",PRODUCT($DB88:$DB93)^(1/G$6)-1)</f>
        <v>3.0065722509322601E-2</v>
      </c>
      <c r="H88" s="10">
        <f>IF($A88+H$6-1&gt;$A$104,"",PRODUCT($DB88:$DB94)^(1/H$6)-1)</f>
        <v>5.0912803761466563E-2</v>
      </c>
      <c r="I88" s="10">
        <f>IF($A88+I$6-1&gt;$A$104,"",PRODUCT($DB88:$DB95)^(1/I$6)-1)</f>
        <v>5.3739223424540405E-2</v>
      </c>
      <c r="J88" s="10">
        <f>IF($A88+J$6-1&gt;$A$104,"",PRODUCT($DB88:$DB96)^(1/J$6)-1)</f>
        <v>4.7298391557667685E-2</v>
      </c>
      <c r="K88" s="10">
        <f>IF($A88+K$6-1&gt;$A$104,"",PRODUCT($DB88:$DB97)^(1/K$6)-1)</f>
        <v>4.9256417259282648E-2</v>
      </c>
      <c r="L88" s="10">
        <f>IF($A88+L$6-1&gt;$A$104,"",PRODUCT($DB88:$DB98)^(1/L$6)-1)</f>
        <v>5.4592021314616712E-2</v>
      </c>
      <c r="M88" s="10">
        <f>IF($A88+M$6-1&gt;$A$104,"",PRODUCT($DB88:$DB99)^(1/M$6)-1)</f>
        <v>4.6023386057545856E-2</v>
      </c>
      <c r="N88" s="10">
        <f>IF($A88+N$6-1&gt;$A$104,"",PRODUCT($DB88:$DB100)^(1/N$6)-1)</f>
        <v>5.5895400527501415E-2</v>
      </c>
      <c r="O88" s="10">
        <f>IF($A88+O$6-1&gt;$A$104,"",PRODUCT($DB88:$DB101)^(1/O$6)-1)</f>
        <v>6.2618007774504214E-2</v>
      </c>
      <c r="P88" s="10">
        <f>IF($A88+P$6-1&gt;$A$104,"",PRODUCT($DB88:$DB104)^(1/P$6)-1)</f>
        <v>5.4631107861546679E-2</v>
      </c>
      <c r="Q88" s="10">
        <f>IF($A88+Q$6-1&gt;$A$104,"",PRODUCT($DB88:$DB105)^(1/Q$6)-1)</f>
        <v>5.1130871080383278E-2</v>
      </c>
      <c r="R88" s="10">
        <f>IF($A88+R$6-1&gt;$A$104,"",PRODUCT($DB88:$DB106)^(1/R$6)-1)</f>
        <v>4.8052075460409238E-2</v>
      </c>
      <c r="S88" s="10" t="str">
        <f>IF($A88+S$6-1&gt;$A$104,"",PRODUCT($DB88:$DB107)^(1/S$6)-1)</f>
        <v/>
      </c>
      <c r="T88" s="10" t="str">
        <f>IF($A88+T$6-1&gt;$A$104,"",PRODUCT($DB88:$DB108)^(1/T$6)-1)</f>
        <v/>
      </c>
      <c r="U88" s="10" t="str">
        <f>IF($A88+U$6-1&gt;$A$104,"",PRODUCT($DB88:$DB109)^(1/U$6)-1)</f>
        <v/>
      </c>
      <c r="V88" s="10" t="str">
        <f>IF($A88+V$6-1&gt;$A$104,"",PRODUCT($DB88:$DB110)^(1/V$6)-1)</f>
        <v/>
      </c>
      <c r="W88" s="10" t="str">
        <f>IF($A88+W$6-1&gt;$A$104,"",PRODUCT($DB88:$DB111)^(1/W$6)-1)</f>
        <v/>
      </c>
      <c r="X88" s="10" t="str">
        <f>IF($A88+X$6-1&gt;$A$104,"",PRODUCT($DB88:$DB112)^(1/X$6)-1)</f>
        <v/>
      </c>
      <c r="Y88" s="10" t="str">
        <f>IF($A88+Y$6-1&gt;$A$104,"",PRODUCT($DB88:$DB113)^(1/Y$6)-1)</f>
        <v/>
      </c>
      <c r="Z88" s="10" t="str">
        <f>IF($A88+Z$6-1&gt;$A$104,"",PRODUCT($DB88:$DB114)^(1/Z$6)-1)</f>
        <v/>
      </c>
      <c r="AA88" s="10" t="str">
        <f>IF($A88+AA$6-1&gt;$A$104,"",PRODUCT($DB88:$DB115)^(1/AA$6)-1)</f>
        <v/>
      </c>
      <c r="AB88" s="10" t="str">
        <f>IF($A88+AB$6-1&gt;$A$104,"",PRODUCT($DB88:$DB116)^(1/AB$6)-1)</f>
        <v/>
      </c>
      <c r="AC88" s="10" t="str">
        <f>IF($A88+AC$6-1&gt;$A$104,"",PRODUCT($DB88:$DB117)^(1/AC$6)-1)</f>
        <v/>
      </c>
      <c r="AD88" s="10" t="str">
        <f>IF($A88+AD$6-1&gt;$A$104,"",PRODUCT($DB88:$DB118)^(1/AD$6)-1)</f>
        <v/>
      </c>
      <c r="AE88" s="10" t="str">
        <f>IF($A88+AE$6-1&gt;$A$104,"",PRODUCT($DB88:$DB119)^(1/AE$6)-1)</f>
        <v/>
      </c>
      <c r="AF88" s="10" t="str">
        <f>IF($A88+AF$6-1&gt;$A$104,"",PRODUCT($DB88:$DB120)^(1/AF$6)-1)</f>
        <v/>
      </c>
      <c r="AG88" s="10" t="str">
        <f>IF($A88+AG$6-1&gt;$A$104,"",PRODUCT($DB88:$DB121)^(1/AG$6)-1)</f>
        <v/>
      </c>
      <c r="AH88" s="10" t="str">
        <f>IF($A88+AH$6-1&gt;$A$104,"",PRODUCT($DB88:$DB122)^(1/AH$6)-1)</f>
        <v/>
      </c>
      <c r="AI88" s="10" t="str">
        <f>IF($A88+AI$6-1&gt;$A$104,"",PRODUCT($DB88:$DB123)^(1/AI$6)-1)</f>
        <v/>
      </c>
      <c r="AJ88" s="10" t="str">
        <f>IF($A88+AJ$6-1&gt;$A$104,"",PRODUCT($DB88:$DB124)^(1/AJ$6)-1)</f>
        <v/>
      </c>
      <c r="AK88" s="10" t="str">
        <f>IF($A88+AK$6-1&gt;$A$104,"",PRODUCT($DB88:$DB125)^(1/AK$6)-1)</f>
        <v/>
      </c>
      <c r="AL88" s="10" t="str">
        <f>IF($A88+AL$6-1&gt;$A$104,"",PRODUCT($DB88:$DB126)^(1/AL$6)-1)</f>
        <v/>
      </c>
      <c r="AM88" s="10" t="str">
        <f>IF($A88+AM$6-1&gt;$A$104,"",PRODUCT($DB88:$DB127)^(1/AM$6)-1)</f>
        <v/>
      </c>
      <c r="AN88" s="10" t="str">
        <f>IF($A88+AN$6-1&gt;$A$104,"",PRODUCT($DB88:$DB128)^(1/AN$6)-1)</f>
        <v/>
      </c>
      <c r="AO88" s="10" t="str">
        <f>IF($A88+AO$6-1&gt;$A$104,"",PRODUCT($DB88:$DB129)^(1/AO$6)-1)</f>
        <v/>
      </c>
      <c r="AP88" s="10" t="str">
        <f>IF($A88+AP$6-1&gt;$A$104,"",PRODUCT($DB88:$DB130)^(1/AP$6)-1)</f>
        <v/>
      </c>
      <c r="AQ88" s="10" t="str">
        <f>IF($A88+AQ$6-1&gt;$A$104,"",PRODUCT($DB88:$DB131)^(1/AQ$6)-1)</f>
        <v/>
      </c>
      <c r="AR88" s="10" t="str">
        <f>IF($A88+AR$6-1&gt;$A$104,"",PRODUCT($DB88:$DB132)^(1/AR$6)-1)</f>
        <v/>
      </c>
      <c r="AS88" s="10" t="str">
        <f>IF($A88+AS$6-1&gt;$A$104,"",PRODUCT($DB88:$DB133)^(1/AS$6)-1)</f>
        <v/>
      </c>
      <c r="AT88" s="10" t="str">
        <f>IF($A88+AT$6-1&gt;$A$104,"",PRODUCT($DB88:$DB134)^(1/AT$6)-1)</f>
        <v/>
      </c>
      <c r="AU88" s="10" t="str">
        <f>IF($A88+AU$6-1&gt;$A$104,"",PRODUCT($DB88:$DB135)^(1/AU$6)-1)</f>
        <v/>
      </c>
      <c r="AV88" s="10" t="str">
        <f>IF($A88+AV$6-1&gt;$A$104,"",PRODUCT($DB88:$DB136)^(1/AV$6)-1)</f>
        <v/>
      </c>
      <c r="AW88" s="10" t="str">
        <f>IF($A88+AW$6-1&gt;$A$104,"",PRODUCT($DB88:$DB137)^(1/AW$6)-1)</f>
        <v/>
      </c>
      <c r="AX88" s="10" t="str">
        <f>IF($A88+AX$6-1&gt;$A$104,"",PRODUCT($DB88:$DB138)^(1/AX$6)-1)</f>
        <v/>
      </c>
      <c r="AY88" s="10" t="str">
        <f>IF($A88+AY$6-1&gt;$A$104,"",PRODUCT($DB88:$DB139)^(1/AY$6)-1)</f>
        <v/>
      </c>
      <c r="AZ88" s="10" t="str">
        <f>IF($A88+AZ$6-1&gt;$A$104,"",PRODUCT($DB88:$DB140)^(1/AZ$6)-1)</f>
        <v/>
      </c>
      <c r="BA88" s="10" t="str">
        <f>IF($A88+BA$6-1&gt;$A$104,"",PRODUCT($DB88:$DB141)^(1/BA$6)-1)</f>
        <v/>
      </c>
      <c r="BB88" s="10" t="str">
        <f>IF($A88+BB$6-1&gt;$A$104,"",PRODUCT($DB88:$DB142)^(1/BB$6)-1)</f>
        <v/>
      </c>
      <c r="BC88" s="10" t="str">
        <f>IF($A88+BC$6-1&gt;$A$104,"",PRODUCT($DB88:$DB143)^(1/BC$6)-1)</f>
        <v/>
      </c>
      <c r="BD88" s="10" t="str">
        <f>IF($A88+BD$6-1&gt;$A$104,"",PRODUCT($DB88:$DB144)^(1/BD$6)-1)</f>
        <v/>
      </c>
      <c r="BE88" s="10" t="str">
        <f>IF($A88+BE$6-1&gt;$A$104,"",PRODUCT($DB88:$DB145)^(1/BE$6)-1)</f>
        <v/>
      </c>
      <c r="BF88" s="10" t="str">
        <f>IF($A88+BF$6-1&gt;$A$104,"",PRODUCT($DB88:$DB146)^(1/BF$6)-1)</f>
        <v/>
      </c>
      <c r="BG88" s="10" t="str">
        <f>IF($A88+BG$6-1&gt;$A$104,"",PRODUCT($DB88:$DB147)^(1/BG$6)-1)</f>
        <v/>
      </c>
      <c r="BH88" s="10" t="str">
        <f>IF($A88+BH$6-1&gt;$A$104,"",PRODUCT($DB88:$DB148)^(1/BH$6)-1)</f>
        <v/>
      </c>
      <c r="BI88" s="10" t="str">
        <f>IF($A88+BI$6-1&gt;$A$104,"",PRODUCT($DB88:$DB149)^(1/BI$6)-1)</f>
        <v/>
      </c>
      <c r="BJ88" s="10" t="str">
        <f>IF($A88+BJ$6-1&gt;$A$104,"",PRODUCT($DB88:$DB150)^(1/BJ$6)-1)</f>
        <v/>
      </c>
      <c r="BK88" s="10" t="str">
        <f>IF($A88+BK$6-1&gt;$A$104,"",PRODUCT($DB88:$DB151)^(1/BK$6)-1)</f>
        <v/>
      </c>
      <c r="BL88" s="10" t="str">
        <f>IF($A88+BL$6-1&gt;$A$104,"",PRODUCT($DB88:$DB152)^(1/BL$6)-1)</f>
        <v/>
      </c>
      <c r="BM88" s="10" t="str">
        <f>IF($A88+BM$6-1&gt;$A$104,"",PRODUCT($DB88:$DB153)^(1/BM$6)-1)</f>
        <v/>
      </c>
      <c r="BN88" s="10" t="str">
        <f>IF($A88+BN$6-1&gt;$A$104,"",PRODUCT($DB88:$DB154)^(1/BN$6)-1)</f>
        <v/>
      </c>
      <c r="BO88" s="10" t="str">
        <f>IF($A88+BO$6-1&gt;$A$104,"",PRODUCT($DB88:$DB155)^(1/BO$6)-1)</f>
        <v/>
      </c>
      <c r="BP88" s="10" t="str">
        <f>IF($A88+BP$6-1&gt;$A$104,"",PRODUCT($DB88:$DB156)^(1/BP$6)-1)</f>
        <v/>
      </c>
      <c r="BQ88" s="10" t="str">
        <f>IF($A88+BQ$6-1&gt;$A$104,"",PRODUCT($DB88:$DB157)^(1/BQ$6)-1)</f>
        <v/>
      </c>
      <c r="BR88" s="10" t="str">
        <f>IF($A88+BR$6-1&gt;$A$104,"",PRODUCT($DB88:$DB158)^(1/BR$6)-1)</f>
        <v/>
      </c>
      <c r="BS88" s="10" t="str">
        <f>IF($A88+BS$6-1&gt;$A$104,"",PRODUCT($DB88:$DB159)^(1/BS$6)-1)</f>
        <v/>
      </c>
      <c r="BT88" s="10" t="str">
        <f>IF($A88+BT$6-1&gt;$A$104,"",PRODUCT($DB88:$DB160)^(1/BT$6)-1)</f>
        <v/>
      </c>
      <c r="BU88" s="10" t="str">
        <f>IF($A88+BU$6-1&gt;$A$104,"",PRODUCT($DB88:$DB161)^(1/BU$6)-1)</f>
        <v/>
      </c>
      <c r="BV88" s="10" t="str">
        <f>IF($A88+BV$6-1&gt;$A$104,"",PRODUCT($DB88:$DB162)^(1/BV$6)-1)</f>
        <v/>
      </c>
      <c r="BW88" s="10" t="str">
        <f>IF($A88+BW$6-1&gt;$A$104,"",PRODUCT($DB88:$DB163)^(1/BW$6)-1)</f>
        <v/>
      </c>
      <c r="BX88" s="10" t="str">
        <f>IF($A88+BX$6-1&gt;$A$104,"",PRODUCT($DB88:$DB164)^(1/BX$6)-1)</f>
        <v/>
      </c>
      <c r="BY88" s="10" t="str">
        <f>IF($A88+BY$6-1&gt;$A$104,"",PRODUCT($DB88:$DB165)^(1/BY$6)-1)</f>
        <v/>
      </c>
      <c r="BZ88" s="10" t="str">
        <f>IF($A88+BZ$6-1&gt;$A$104,"",PRODUCT($DB88:$DB166)^(1/BZ$6)-1)</f>
        <v/>
      </c>
      <c r="CA88" s="10" t="str">
        <f>IF($A88+CA$6-1&gt;$A$104,"",PRODUCT($DB88:$DB167)^(1/CA$6)-1)</f>
        <v/>
      </c>
      <c r="CB88" s="10" t="str">
        <f>IF($A88+CB$6-1&gt;$A$104,"",PRODUCT($DB88:$DB168)^(1/CB$6)-1)</f>
        <v/>
      </c>
      <c r="CC88" s="10" t="str">
        <f>IF($A88+CC$6-1&gt;$A$104,"",PRODUCT($DB88:$DB169)^(1/CC$6)-1)</f>
        <v/>
      </c>
      <c r="CD88" s="10" t="str">
        <f>IF($A88+CD$6-1&gt;$A$104,"",PRODUCT($DB88:$DB170)^(1/CD$6)-1)</f>
        <v/>
      </c>
      <c r="CE88" s="10" t="str">
        <f>IF($A88+CE$6-1&gt;$A$104,"",PRODUCT($DB88:$DB171)^(1/CE$6)-1)</f>
        <v/>
      </c>
      <c r="CF88" s="10" t="str">
        <f>IF($A88+CF$6-1&gt;$A$104,"",PRODUCT($DB88:$DB172)^(1/CF$6)-1)</f>
        <v/>
      </c>
      <c r="CG88" s="10" t="str">
        <f>IF($A88+CG$6-1&gt;$A$104,"",PRODUCT($DB88:$DB173)^(1/CG$6)-1)</f>
        <v/>
      </c>
      <c r="CH88" s="10" t="str">
        <f>IF($A88+CH$6-1&gt;$A$104,"",PRODUCT($DB88:$DB173)^(1/CH$6)-1)</f>
        <v/>
      </c>
      <c r="CI88" s="10" t="str">
        <f>IF($A88+CI$6-1&gt;$A$104,"",PRODUCT($DB88:$DB174)^(1/CI$6)-1)</f>
        <v/>
      </c>
      <c r="CJ88" s="10" t="str">
        <f>IF($A88+CJ$6-1&gt;$A$104,"",PRODUCT($DB88:$DB175)^(1/CJ$6)-1)</f>
        <v/>
      </c>
      <c r="CK88" s="10" t="str">
        <f>IF($A88+CK$6-1&gt;$A$104,"",PRODUCT($DB88:$DB176)^(1/CK$6)-1)</f>
        <v/>
      </c>
      <c r="CL88" s="10" t="str">
        <f>IF($A88+CL$6-1&gt;$A$104,"",PRODUCT($DB88:$DB177)^(1/CL$6)-1)</f>
        <v/>
      </c>
      <c r="CM88" s="10" t="str">
        <f>IF($A88+CM$6-1&gt;$A$104,"",PRODUCT($DB88:$DB178)^(1/CM$6)-1)</f>
        <v/>
      </c>
      <c r="CN88" s="10" t="str">
        <f>IF($A88+CN$6-1&gt;$A$104,"",PRODUCT($DB88:$DB179)^(1/CN$6)-1)</f>
        <v/>
      </c>
      <c r="CO88" s="10" t="str">
        <f>IF($A88+CO$6-1&gt;$A$104,"",PRODUCT($DB88:$DB180)^(1/CO$6)-1)</f>
        <v/>
      </c>
      <c r="CP88" s="10" t="str">
        <f>IF($A88+CP$6-1&gt;$A$104,"",PRODUCT($DB88:$DB181)^(1/CP$6)-1)</f>
        <v/>
      </c>
      <c r="CQ88" s="10" t="str">
        <f t="shared" si="11"/>
        <v/>
      </c>
      <c r="CR88" s="10" t="str">
        <f t="shared" si="12"/>
        <v/>
      </c>
      <c r="CS88" s="10" t="str">
        <f t="shared" si="13"/>
        <v/>
      </c>
      <c r="CT88" s="10" t="str">
        <f t="shared" si="14"/>
        <v/>
      </c>
      <c r="CU88" s="10" t="str">
        <f t="shared" si="15"/>
        <v/>
      </c>
      <c r="CW88" s="2">
        <v>2007</v>
      </c>
      <c r="CX88" s="6">
        <v>5.8111104850151502E-2</v>
      </c>
      <c r="CY88" s="6">
        <v>0.10052723055318</v>
      </c>
      <c r="CZ88" s="6">
        <v>4.0812686607337299E-2</v>
      </c>
      <c r="DA88" s="5">
        <f t="shared" si="9"/>
        <v>3.2921263321372907E-2</v>
      </c>
      <c r="DB88" s="5">
        <f t="shared" si="16"/>
        <v>1.0329212633213729</v>
      </c>
    </row>
    <row r="89" spans="1:106" x14ac:dyDescent="0.2">
      <c r="A89" s="4">
        <v>2008</v>
      </c>
      <c r="B89" s="10">
        <f t="shared" si="10"/>
        <v>-0.16856792815173871</v>
      </c>
      <c r="C89" s="10">
        <f>IF($A89+C$6-1&gt;$A$104,"",PRODUCT($DB89:$DB90)^(1/C$6)-1)</f>
        <v>-2.9646164620982352E-2</v>
      </c>
      <c r="D89" s="10">
        <f>IF($A89+D$6-1&gt;$A$104,"",PRODUCT($DB89:$DB91)^(1/D$6)-1)</f>
        <v>1.7309753393044414E-2</v>
      </c>
      <c r="E89" s="10">
        <f>IF($A89+E$6-1&gt;$A$104,"",PRODUCT($DB89:$DB92)^(1/E$6)-1)</f>
        <v>1.54670785481128E-2</v>
      </c>
      <c r="F89" s="10">
        <f>IF($A89+F$6-1&gt;$A$104,"",PRODUCT($DB89:$DB93)^(1/F$6)-1)</f>
        <v>2.9495562353199389E-2</v>
      </c>
      <c r="G89" s="10">
        <f>IF($A89+G$6-1&gt;$A$104,"",PRODUCT($DB89:$DB94)^(1/G$6)-1)</f>
        <v>5.3941714961941001E-2</v>
      </c>
      <c r="H89" s="10">
        <f>IF($A89+H$6-1&gt;$A$104,"",PRODUCT($DB89:$DB95)^(1/H$6)-1)</f>
        <v>5.6747273301010148E-2</v>
      </c>
      <c r="I89" s="10">
        <f>IF($A89+I$6-1&gt;$A$104,"",PRODUCT($DB89:$DB96)^(1/I$6)-1)</f>
        <v>4.9109546337944066E-2</v>
      </c>
      <c r="J89" s="10">
        <f>IF($A89+J$6-1&gt;$A$104,"",PRODUCT($DB89:$DB97)^(1/J$6)-1)</f>
        <v>5.1087306652717546E-2</v>
      </c>
      <c r="K89" s="10">
        <f>IF($A89+K$6-1&gt;$A$104,"",PRODUCT($DB89:$DB98)^(1/K$6)-1)</f>
        <v>5.6783947243789212E-2</v>
      </c>
      <c r="L89" s="10">
        <f>IF($A89+L$6-1&gt;$A$104,"",PRODUCT($DB89:$DB99)^(1/L$6)-1)</f>
        <v>4.7222697677326897E-2</v>
      </c>
      <c r="M89" s="10">
        <f>IF($A89+M$6-1&gt;$A$104,"",PRODUCT($DB89:$DB100)^(1/M$6)-1)</f>
        <v>5.7832822311800314E-2</v>
      </c>
      <c r="N89" s="10">
        <f>IF($A89+N$6-1&gt;$A$104,"",PRODUCT($DB89:$DB101)^(1/N$6)-1)</f>
        <v>6.4937428180964485E-2</v>
      </c>
      <c r="O89" s="10">
        <f>IF($A89+O$6-1&gt;$A$104,"",PRODUCT($DB89:$DB104)^(1/O$6)-1)</f>
        <v>5.6199158879360001E-2</v>
      </c>
      <c r="P89" s="10">
        <f>IF($A89+P$6-1&gt;$A$104,"",PRODUCT($DB89:$DB105)^(1/P$6)-1)</f>
        <v>5.2356196950341216E-2</v>
      </c>
      <c r="Q89" s="10">
        <f>IF($A89+Q$6-1&gt;$A$104,"",PRODUCT($DB89:$DB106)^(1/Q$6)-1)</f>
        <v>4.900507706277768E-2</v>
      </c>
      <c r="R89" s="10" t="str">
        <f>IF($A89+R$6-1&gt;$A$104,"",PRODUCT($DB89:$DB107)^(1/R$6)-1)</f>
        <v/>
      </c>
      <c r="S89" s="10" t="str">
        <f>IF($A89+S$6-1&gt;$A$104,"",PRODUCT($DB89:$DB108)^(1/S$6)-1)</f>
        <v/>
      </c>
      <c r="T89" s="10" t="str">
        <f>IF($A89+T$6-1&gt;$A$104,"",PRODUCT($DB89:$DB109)^(1/T$6)-1)</f>
        <v/>
      </c>
      <c r="U89" s="10" t="str">
        <f>IF($A89+U$6-1&gt;$A$104,"",PRODUCT($DB89:$DB110)^(1/U$6)-1)</f>
        <v/>
      </c>
      <c r="V89" s="10" t="str">
        <f>IF($A89+V$6-1&gt;$A$104,"",PRODUCT($DB89:$DB111)^(1/V$6)-1)</f>
        <v/>
      </c>
      <c r="W89" s="10" t="str">
        <f>IF($A89+W$6-1&gt;$A$104,"",PRODUCT($DB89:$DB112)^(1/W$6)-1)</f>
        <v/>
      </c>
      <c r="X89" s="10" t="str">
        <f>IF($A89+X$6-1&gt;$A$104,"",PRODUCT($DB89:$DB113)^(1/X$6)-1)</f>
        <v/>
      </c>
      <c r="Y89" s="10" t="str">
        <f>IF($A89+Y$6-1&gt;$A$104,"",PRODUCT($DB89:$DB114)^(1/Y$6)-1)</f>
        <v/>
      </c>
      <c r="Z89" s="10" t="str">
        <f>IF($A89+Z$6-1&gt;$A$104,"",PRODUCT($DB89:$DB115)^(1/Z$6)-1)</f>
        <v/>
      </c>
      <c r="AA89" s="10" t="str">
        <f>IF($A89+AA$6-1&gt;$A$104,"",PRODUCT($DB89:$DB116)^(1/AA$6)-1)</f>
        <v/>
      </c>
      <c r="AB89" s="10" t="str">
        <f>IF($A89+AB$6-1&gt;$A$104,"",PRODUCT($DB89:$DB117)^(1/AB$6)-1)</f>
        <v/>
      </c>
      <c r="AC89" s="10" t="str">
        <f>IF($A89+AC$6-1&gt;$A$104,"",PRODUCT($DB89:$DB118)^(1/AC$6)-1)</f>
        <v/>
      </c>
      <c r="AD89" s="10" t="str">
        <f>IF($A89+AD$6-1&gt;$A$104,"",PRODUCT($DB89:$DB119)^(1/AD$6)-1)</f>
        <v/>
      </c>
      <c r="AE89" s="10" t="str">
        <f>IF($A89+AE$6-1&gt;$A$104,"",PRODUCT($DB89:$DB120)^(1/AE$6)-1)</f>
        <v/>
      </c>
      <c r="AF89" s="10" t="str">
        <f>IF($A89+AF$6-1&gt;$A$104,"",PRODUCT($DB89:$DB121)^(1/AF$6)-1)</f>
        <v/>
      </c>
      <c r="AG89" s="10" t="str">
        <f>IF($A89+AG$6-1&gt;$A$104,"",PRODUCT($DB89:$DB122)^(1/AG$6)-1)</f>
        <v/>
      </c>
      <c r="AH89" s="10" t="str">
        <f>IF($A89+AH$6-1&gt;$A$104,"",PRODUCT($DB89:$DB123)^(1/AH$6)-1)</f>
        <v/>
      </c>
      <c r="AI89" s="10" t="str">
        <f>IF($A89+AI$6-1&gt;$A$104,"",PRODUCT($DB89:$DB124)^(1/AI$6)-1)</f>
        <v/>
      </c>
      <c r="AJ89" s="10" t="str">
        <f>IF($A89+AJ$6-1&gt;$A$104,"",PRODUCT($DB89:$DB125)^(1/AJ$6)-1)</f>
        <v/>
      </c>
      <c r="AK89" s="10" t="str">
        <f>IF($A89+AK$6-1&gt;$A$104,"",PRODUCT($DB89:$DB126)^(1/AK$6)-1)</f>
        <v/>
      </c>
      <c r="AL89" s="10" t="str">
        <f>IF($A89+AL$6-1&gt;$A$104,"",PRODUCT($DB89:$DB127)^(1/AL$6)-1)</f>
        <v/>
      </c>
      <c r="AM89" s="10" t="str">
        <f>IF($A89+AM$6-1&gt;$A$104,"",PRODUCT($DB89:$DB128)^(1/AM$6)-1)</f>
        <v/>
      </c>
      <c r="AN89" s="10" t="str">
        <f>IF($A89+AN$6-1&gt;$A$104,"",PRODUCT($DB89:$DB129)^(1/AN$6)-1)</f>
        <v/>
      </c>
      <c r="AO89" s="10" t="str">
        <f>IF($A89+AO$6-1&gt;$A$104,"",PRODUCT($DB89:$DB130)^(1/AO$6)-1)</f>
        <v/>
      </c>
      <c r="AP89" s="10" t="str">
        <f>IF($A89+AP$6-1&gt;$A$104,"",PRODUCT($DB89:$DB131)^(1/AP$6)-1)</f>
        <v/>
      </c>
      <c r="AQ89" s="10" t="str">
        <f>IF($A89+AQ$6-1&gt;$A$104,"",PRODUCT($DB89:$DB132)^(1/AQ$6)-1)</f>
        <v/>
      </c>
      <c r="AR89" s="10" t="str">
        <f>IF($A89+AR$6-1&gt;$A$104,"",PRODUCT($DB89:$DB133)^(1/AR$6)-1)</f>
        <v/>
      </c>
      <c r="AS89" s="10" t="str">
        <f>IF($A89+AS$6-1&gt;$A$104,"",PRODUCT($DB89:$DB134)^(1/AS$6)-1)</f>
        <v/>
      </c>
      <c r="AT89" s="10" t="str">
        <f>IF($A89+AT$6-1&gt;$A$104,"",PRODUCT($DB89:$DB135)^(1/AT$6)-1)</f>
        <v/>
      </c>
      <c r="AU89" s="10" t="str">
        <f>IF($A89+AU$6-1&gt;$A$104,"",PRODUCT($DB89:$DB136)^(1/AU$6)-1)</f>
        <v/>
      </c>
      <c r="AV89" s="10" t="str">
        <f>IF($A89+AV$6-1&gt;$A$104,"",PRODUCT($DB89:$DB137)^(1/AV$6)-1)</f>
        <v/>
      </c>
      <c r="AW89" s="10" t="str">
        <f>IF($A89+AW$6-1&gt;$A$104,"",PRODUCT($DB89:$DB138)^(1/AW$6)-1)</f>
        <v/>
      </c>
      <c r="AX89" s="10" t="str">
        <f>IF($A89+AX$6-1&gt;$A$104,"",PRODUCT($DB89:$DB139)^(1/AX$6)-1)</f>
        <v/>
      </c>
      <c r="AY89" s="10" t="str">
        <f>IF($A89+AY$6-1&gt;$A$104,"",PRODUCT($DB89:$DB140)^(1/AY$6)-1)</f>
        <v/>
      </c>
      <c r="AZ89" s="10" t="str">
        <f>IF($A89+AZ$6-1&gt;$A$104,"",PRODUCT($DB89:$DB141)^(1/AZ$6)-1)</f>
        <v/>
      </c>
      <c r="BA89" s="10" t="str">
        <f>IF($A89+BA$6-1&gt;$A$104,"",PRODUCT($DB89:$DB142)^(1/BA$6)-1)</f>
        <v/>
      </c>
      <c r="BB89" s="10" t="str">
        <f>IF($A89+BB$6-1&gt;$A$104,"",PRODUCT($DB89:$DB143)^(1/BB$6)-1)</f>
        <v/>
      </c>
      <c r="BC89" s="10" t="str">
        <f>IF($A89+BC$6-1&gt;$A$104,"",PRODUCT($DB89:$DB144)^(1/BC$6)-1)</f>
        <v/>
      </c>
      <c r="BD89" s="10" t="str">
        <f>IF($A89+BD$6-1&gt;$A$104,"",PRODUCT($DB89:$DB145)^(1/BD$6)-1)</f>
        <v/>
      </c>
      <c r="BE89" s="10" t="str">
        <f>IF($A89+BE$6-1&gt;$A$104,"",PRODUCT($DB89:$DB146)^(1/BE$6)-1)</f>
        <v/>
      </c>
      <c r="BF89" s="10" t="str">
        <f>IF($A89+BF$6-1&gt;$A$104,"",PRODUCT($DB89:$DB147)^(1/BF$6)-1)</f>
        <v/>
      </c>
      <c r="BG89" s="10" t="str">
        <f>IF($A89+BG$6-1&gt;$A$104,"",PRODUCT($DB89:$DB148)^(1/BG$6)-1)</f>
        <v/>
      </c>
      <c r="BH89" s="10" t="str">
        <f>IF($A89+BH$6-1&gt;$A$104,"",PRODUCT($DB89:$DB149)^(1/BH$6)-1)</f>
        <v/>
      </c>
      <c r="BI89" s="10" t="str">
        <f>IF($A89+BI$6-1&gt;$A$104,"",PRODUCT($DB89:$DB150)^(1/BI$6)-1)</f>
        <v/>
      </c>
      <c r="BJ89" s="10" t="str">
        <f>IF($A89+BJ$6-1&gt;$A$104,"",PRODUCT($DB89:$DB151)^(1/BJ$6)-1)</f>
        <v/>
      </c>
      <c r="BK89" s="10" t="str">
        <f>IF($A89+BK$6-1&gt;$A$104,"",PRODUCT($DB89:$DB152)^(1/BK$6)-1)</f>
        <v/>
      </c>
      <c r="BL89" s="10" t="str">
        <f>IF($A89+BL$6-1&gt;$A$104,"",PRODUCT($DB89:$DB153)^(1/BL$6)-1)</f>
        <v/>
      </c>
      <c r="BM89" s="10" t="str">
        <f>IF($A89+BM$6-1&gt;$A$104,"",PRODUCT($DB89:$DB154)^(1/BM$6)-1)</f>
        <v/>
      </c>
      <c r="BN89" s="10" t="str">
        <f>IF($A89+BN$6-1&gt;$A$104,"",PRODUCT($DB89:$DB155)^(1/BN$6)-1)</f>
        <v/>
      </c>
      <c r="BO89" s="10" t="str">
        <f>IF($A89+BO$6-1&gt;$A$104,"",PRODUCT($DB89:$DB156)^(1/BO$6)-1)</f>
        <v/>
      </c>
      <c r="BP89" s="10" t="str">
        <f>IF($A89+BP$6-1&gt;$A$104,"",PRODUCT($DB89:$DB157)^(1/BP$6)-1)</f>
        <v/>
      </c>
      <c r="BQ89" s="10" t="str">
        <f>IF($A89+BQ$6-1&gt;$A$104,"",PRODUCT($DB89:$DB158)^(1/BQ$6)-1)</f>
        <v/>
      </c>
      <c r="BR89" s="10" t="str">
        <f>IF($A89+BR$6-1&gt;$A$104,"",PRODUCT($DB89:$DB159)^(1/BR$6)-1)</f>
        <v/>
      </c>
      <c r="BS89" s="10" t="str">
        <f>IF($A89+BS$6-1&gt;$A$104,"",PRODUCT($DB89:$DB160)^(1/BS$6)-1)</f>
        <v/>
      </c>
      <c r="BT89" s="10" t="str">
        <f>IF($A89+BT$6-1&gt;$A$104,"",PRODUCT($DB89:$DB161)^(1/BT$6)-1)</f>
        <v/>
      </c>
      <c r="BU89" s="10" t="str">
        <f>IF($A89+BU$6-1&gt;$A$104,"",PRODUCT($DB89:$DB162)^(1/BU$6)-1)</f>
        <v/>
      </c>
      <c r="BV89" s="10" t="str">
        <f>IF($A89+BV$6-1&gt;$A$104,"",PRODUCT($DB89:$DB163)^(1/BV$6)-1)</f>
        <v/>
      </c>
      <c r="BW89" s="10" t="str">
        <f>IF($A89+BW$6-1&gt;$A$104,"",PRODUCT($DB89:$DB164)^(1/BW$6)-1)</f>
        <v/>
      </c>
      <c r="BX89" s="10" t="str">
        <f>IF($A89+BX$6-1&gt;$A$104,"",PRODUCT($DB89:$DB165)^(1/BX$6)-1)</f>
        <v/>
      </c>
      <c r="BY89" s="10" t="str">
        <f>IF($A89+BY$6-1&gt;$A$104,"",PRODUCT($DB89:$DB166)^(1/BY$6)-1)</f>
        <v/>
      </c>
      <c r="BZ89" s="10" t="str">
        <f>IF($A89+BZ$6-1&gt;$A$104,"",PRODUCT($DB89:$DB167)^(1/BZ$6)-1)</f>
        <v/>
      </c>
      <c r="CA89" s="10" t="str">
        <f>IF($A89+CA$6-1&gt;$A$104,"",PRODUCT($DB89:$DB168)^(1/CA$6)-1)</f>
        <v/>
      </c>
      <c r="CB89" s="10" t="str">
        <f>IF($A89+CB$6-1&gt;$A$104,"",PRODUCT($DB89:$DB169)^(1/CB$6)-1)</f>
        <v/>
      </c>
      <c r="CC89" s="10" t="str">
        <f>IF($A89+CC$6-1&gt;$A$104,"",PRODUCT($DB89:$DB170)^(1/CC$6)-1)</f>
        <v/>
      </c>
      <c r="CD89" s="10" t="str">
        <f>IF($A89+CD$6-1&gt;$A$104,"",PRODUCT($DB89:$DB171)^(1/CD$6)-1)</f>
        <v/>
      </c>
      <c r="CE89" s="10" t="str">
        <f>IF($A89+CE$6-1&gt;$A$104,"",PRODUCT($DB89:$DB172)^(1/CE$6)-1)</f>
        <v/>
      </c>
      <c r="CF89" s="10" t="str">
        <f>IF($A89+CF$6-1&gt;$A$104,"",PRODUCT($DB89:$DB173)^(1/CF$6)-1)</f>
        <v/>
      </c>
      <c r="CG89" s="10" t="str">
        <f>IF($A89+CG$6-1&gt;$A$104,"",PRODUCT($DB89:$DB174)^(1/CG$6)-1)</f>
        <v/>
      </c>
      <c r="CH89" s="10" t="str">
        <f>IF($A89+CH$6-1&gt;$A$104,"",PRODUCT($DB89:$DB174)^(1/CH$6)-1)</f>
        <v/>
      </c>
      <c r="CI89" s="10" t="str">
        <f>IF($A89+CI$6-1&gt;$A$104,"",PRODUCT($DB89:$DB175)^(1/CI$6)-1)</f>
        <v/>
      </c>
      <c r="CJ89" s="10" t="str">
        <f>IF($A89+CJ$6-1&gt;$A$104,"",PRODUCT($DB89:$DB176)^(1/CJ$6)-1)</f>
        <v/>
      </c>
      <c r="CK89" s="10" t="str">
        <f>IF($A89+CK$6-1&gt;$A$104,"",PRODUCT($DB89:$DB177)^(1/CK$6)-1)</f>
        <v/>
      </c>
      <c r="CL89" s="10" t="str">
        <f>IF($A89+CL$6-1&gt;$A$104,"",PRODUCT($DB89:$DB178)^(1/CL$6)-1)</f>
        <v/>
      </c>
      <c r="CM89" s="10" t="str">
        <f>IF($A89+CM$6-1&gt;$A$104,"",PRODUCT($DB89:$DB179)^(1/CM$6)-1)</f>
        <v/>
      </c>
      <c r="CN89" s="10" t="str">
        <f>IF($A89+CN$6-1&gt;$A$104,"",PRODUCT($DB89:$DB180)^(1/CN$6)-1)</f>
        <v/>
      </c>
      <c r="CO89" s="10" t="str">
        <f>IF($A89+CO$6-1&gt;$A$104,"",PRODUCT($DB89:$DB181)^(1/CO$6)-1)</f>
        <v/>
      </c>
      <c r="CP89" s="10" t="str">
        <f>IF($A89+CP$6-1&gt;$A$104,"",PRODUCT($DB89:$DB182)^(1/CP$6)-1)</f>
        <v/>
      </c>
      <c r="CQ89" s="10" t="str">
        <f t="shared" si="11"/>
        <v/>
      </c>
      <c r="CR89" s="10" t="str">
        <f t="shared" si="12"/>
        <v/>
      </c>
      <c r="CS89" s="10" t="str">
        <f t="shared" si="13"/>
        <v/>
      </c>
      <c r="CT89" s="10" t="str">
        <f t="shared" si="14"/>
        <v/>
      </c>
      <c r="CU89" s="10" t="str">
        <f t="shared" si="15"/>
        <v/>
      </c>
      <c r="CW89" s="2">
        <v>2008</v>
      </c>
      <c r="CX89" s="6">
        <v>-0.36705733918016797</v>
      </c>
      <c r="CY89" s="6">
        <v>0.13106627708483301</v>
      </c>
      <c r="CZ89" s="6">
        <v>9.14128169101858E-4</v>
      </c>
      <c r="DA89" s="5">
        <f t="shared" si="9"/>
        <v>-0.16856792815173871</v>
      </c>
      <c r="DB89" s="5">
        <f t="shared" si="16"/>
        <v>0.83143207184826129</v>
      </c>
    </row>
    <row r="90" spans="1:106" x14ac:dyDescent="0.2">
      <c r="A90" s="4">
        <v>2009</v>
      </c>
      <c r="B90" s="10">
        <f t="shared" si="10"/>
        <v>0.1324876652179614</v>
      </c>
      <c r="C90" s="10">
        <f>IF($A90+C$6-1&gt;$A$104,"",PRODUCT($DB90:$DB91)^(1/C$6)-1)</f>
        <v>0.12529509513611448</v>
      </c>
      <c r="D90" s="10">
        <f>IF($A90+D$6-1&gt;$A$104,"",PRODUCT($DB90:$DB92)^(1/D$6)-1)</f>
        <v>8.5455957239194413E-2</v>
      </c>
      <c r="E90" s="10">
        <f>IF($A90+E$6-1&gt;$A$104,"",PRODUCT($DB90:$DB93)^(1/E$6)-1)</f>
        <v>8.598519685988415E-2</v>
      </c>
      <c r="F90" s="10">
        <f>IF($A90+F$6-1&gt;$A$104,"",PRODUCT($DB90:$DB94)^(1/F$6)-1)</f>
        <v>0.1051330280174616</v>
      </c>
      <c r="G90" s="10">
        <f>IF($A90+G$6-1&gt;$A$104,"",PRODUCT($DB90:$DB95)^(1/G$6)-1)</f>
        <v>9.9837516283061367E-2</v>
      </c>
      <c r="H90" s="10">
        <f>IF($A90+H$6-1&gt;$A$104,"",PRODUCT($DB90:$DB96)^(1/H$6)-1)</f>
        <v>8.4547462525182304E-2</v>
      </c>
      <c r="I90" s="10">
        <f>IF($A90+I$6-1&gt;$A$104,"",PRODUCT($DB90:$DB97)^(1/I$6)-1)</f>
        <v>8.2343949490289337E-2</v>
      </c>
      <c r="J90" s="10">
        <f>IF($A90+J$6-1&gt;$A$104,"",PRODUCT($DB90:$DB98)^(1/J$6)-1)</f>
        <v>8.5324178391022132E-2</v>
      </c>
      <c r="K90" s="10">
        <f>IF($A90+K$6-1&gt;$A$104,"",PRODUCT($DB90:$DB99)^(1/K$6)-1)</f>
        <v>7.1668027376085019E-2</v>
      </c>
      <c r="L90" s="10">
        <f>IF($A90+L$6-1&gt;$A$104,"",PRODUCT($DB90:$DB100)^(1/L$6)-1)</f>
        <v>8.1247817985233839E-2</v>
      </c>
      <c r="M90" s="10">
        <f>IF($A90+M$6-1&gt;$A$104,"",PRODUCT($DB90:$DB101)^(1/M$6)-1)</f>
        <v>8.7131803001123886E-2</v>
      </c>
      <c r="N90" s="10">
        <f>IF($A90+N$6-1&gt;$A$104,"",PRODUCT($DB90:$DB104)^(1/N$6)-1)</f>
        <v>7.5819940966114441E-2</v>
      </c>
      <c r="O90" s="10">
        <f>IF($A90+O$6-1&gt;$A$104,"",PRODUCT($DB90:$DB105)^(1/O$6)-1)</f>
        <v>7.0218555106470903E-2</v>
      </c>
      <c r="P90" s="10">
        <f>IF($A90+P$6-1&gt;$A$104,"",PRODUCT($DB90:$DB106)^(1/P$6)-1)</f>
        <v>6.5387616831090956E-2</v>
      </c>
      <c r="Q90" s="10" t="str">
        <f>IF($A90+Q$6-1&gt;$A$104,"",PRODUCT($DB90:$DB107)^(1/Q$6)-1)</f>
        <v/>
      </c>
      <c r="R90" s="10" t="str">
        <f>IF($A90+R$6-1&gt;$A$104,"",PRODUCT($DB90:$DB108)^(1/R$6)-1)</f>
        <v/>
      </c>
      <c r="S90" s="10" t="str">
        <f>IF($A90+S$6-1&gt;$A$104,"",PRODUCT($DB90:$DB109)^(1/S$6)-1)</f>
        <v/>
      </c>
      <c r="T90" s="10" t="str">
        <f>IF($A90+T$6-1&gt;$A$104,"",PRODUCT($DB90:$DB110)^(1/T$6)-1)</f>
        <v/>
      </c>
      <c r="U90" s="10" t="str">
        <f>IF($A90+U$6-1&gt;$A$104,"",PRODUCT($DB90:$DB111)^(1/U$6)-1)</f>
        <v/>
      </c>
      <c r="V90" s="10" t="str">
        <f>IF($A90+V$6-1&gt;$A$104,"",PRODUCT($DB90:$DB112)^(1/V$6)-1)</f>
        <v/>
      </c>
      <c r="W90" s="10" t="str">
        <f>IF($A90+W$6-1&gt;$A$104,"",PRODUCT($DB90:$DB113)^(1/W$6)-1)</f>
        <v/>
      </c>
      <c r="X90" s="10" t="str">
        <f>IF($A90+X$6-1&gt;$A$104,"",PRODUCT($DB90:$DB114)^(1/X$6)-1)</f>
        <v/>
      </c>
      <c r="Y90" s="10" t="str">
        <f>IF($A90+Y$6-1&gt;$A$104,"",PRODUCT($DB90:$DB115)^(1/Y$6)-1)</f>
        <v/>
      </c>
      <c r="Z90" s="10" t="str">
        <f>IF($A90+Z$6-1&gt;$A$104,"",PRODUCT($DB90:$DB116)^(1/Z$6)-1)</f>
        <v/>
      </c>
      <c r="AA90" s="10" t="str">
        <f>IF($A90+AA$6-1&gt;$A$104,"",PRODUCT($DB90:$DB117)^(1/AA$6)-1)</f>
        <v/>
      </c>
      <c r="AB90" s="10" t="str">
        <f>IF($A90+AB$6-1&gt;$A$104,"",PRODUCT($DB90:$DB118)^(1/AB$6)-1)</f>
        <v/>
      </c>
      <c r="AC90" s="10" t="str">
        <f>IF($A90+AC$6-1&gt;$A$104,"",PRODUCT($DB90:$DB119)^(1/AC$6)-1)</f>
        <v/>
      </c>
      <c r="AD90" s="10" t="str">
        <f>IF($A90+AD$6-1&gt;$A$104,"",PRODUCT($DB90:$DB120)^(1/AD$6)-1)</f>
        <v/>
      </c>
      <c r="AE90" s="10" t="str">
        <f>IF($A90+AE$6-1&gt;$A$104,"",PRODUCT($DB90:$DB121)^(1/AE$6)-1)</f>
        <v/>
      </c>
      <c r="AF90" s="10" t="str">
        <f>IF($A90+AF$6-1&gt;$A$104,"",PRODUCT($DB90:$DB122)^(1/AF$6)-1)</f>
        <v/>
      </c>
      <c r="AG90" s="10" t="str">
        <f>IF($A90+AG$6-1&gt;$A$104,"",PRODUCT($DB90:$DB123)^(1/AG$6)-1)</f>
        <v/>
      </c>
      <c r="AH90" s="10" t="str">
        <f>IF($A90+AH$6-1&gt;$A$104,"",PRODUCT($DB90:$DB124)^(1/AH$6)-1)</f>
        <v/>
      </c>
      <c r="AI90" s="10" t="str">
        <f>IF($A90+AI$6-1&gt;$A$104,"",PRODUCT($DB90:$DB125)^(1/AI$6)-1)</f>
        <v/>
      </c>
      <c r="AJ90" s="10" t="str">
        <f>IF($A90+AJ$6-1&gt;$A$104,"",PRODUCT($DB90:$DB126)^(1/AJ$6)-1)</f>
        <v/>
      </c>
      <c r="AK90" s="10" t="str">
        <f>IF($A90+AK$6-1&gt;$A$104,"",PRODUCT($DB90:$DB127)^(1/AK$6)-1)</f>
        <v/>
      </c>
      <c r="AL90" s="10" t="str">
        <f>IF($A90+AL$6-1&gt;$A$104,"",PRODUCT($DB90:$DB128)^(1/AL$6)-1)</f>
        <v/>
      </c>
      <c r="AM90" s="10" t="str">
        <f>IF($A90+AM$6-1&gt;$A$104,"",PRODUCT($DB90:$DB129)^(1/AM$6)-1)</f>
        <v/>
      </c>
      <c r="AN90" s="10" t="str">
        <f>IF($A90+AN$6-1&gt;$A$104,"",PRODUCT($DB90:$DB130)^(1/AN$6)-1)</f>
        <v/>
      </c>
      <c r="AO90" s="10" t="str">
        <f>IF($A90+AO$6-1&gt;$A$104,"",PRODUCT($DB90:$DB131)^(1/AO$6)-1)</f>
        <v/>
      </c>
      <c r="AP90" s="10" t="str">
        <f>IF($A90+AP$6-1&gt;$A$104,"",PRODUCT($DB90:$DB132)^(1/AP$6)-1)</f>
        <v/>
      </c>
      <c r="AQ90" s="10" t="str">
        <f>IF($A90+AQ$6-1&gt;$A$104,"",PRODUCT($DB90:$DB133)^(1/AQ$6)-1)</f>
        <v/>
      </c>
      <c r="AR90" s="10" t="str">
        <f>IF($A90+AR$6-1&gt;$A$104,"",PRODUCT($DB90:$DB134)^(1/AR$6)-1)</f>
        <v/>
      </c>
      <c r="AS90" s="10" t="str">
        <f>IF($A90+AS$6-1&gt;$A$104,"",PRODUCT($DB90:$DB135)^(1/AS$6)-1)</f>
        <v/>
      </c>
      <c r="AT90" s="10" t="str">
        <f>IF($A90+AT$6-1&gt;$A$104,"",PRODUCT($DB90:$DB136)^(1/AT$6)-1)</f>
        <v/>
      </c>
      <c r="AU90" s="10" t="str">
        <f>IF($A90+AU$6-1&gt;$A$104,"",PRODUCT($DB90:$DB137)^(1/AU$6)-1)</f>
        <v/>
      </c>
      <c r="AV90" s="10" t="str">
        <f>IF($A90+AV$6-1&gt;$A$104,"",PRODUCT($DB90:$DB138)^(1/AV$6)-1)</f>
        <v/>
      </c>
      <c r="AW90" s="10" t="str">
        <f>IF($A90+AW$6-1&gt;$A$104,"",PRODUCT($DB90:$DB139)^(1/AW$6)-1)</f>
        <v/>
      </c>
      <c r="AX90" s="10" t="str">
        <f>IF($A90+AX$6-1&gt;$A$104,"",PRODUCT($DB90:$DB140)^(1/AX$6)-1)</f>
        <v/>
      </c>
      <c r="AY90" s="10" t="str">
        <f>IF($A90+AY$6-1&gt;$A$104,"",PRODUCT($DB90:$DB141)^(1/AY$6)-1)</f>
        <v/>
      </c>
      <c r="AZ90" s="10" t="str">
        <f>IF($A90+AZ$6-1&gt;$A$104,"",PRODUCT($DB90:$DB142)^(1/AZ$6)-1)</f>
        <v/>
      </c>
      <c r="BA90" s="10" t="str">
        <f>IF($A90+BA$6-1&gt;$A$104,"",PRODUCT($DB90:$DB143)^(1/BA$6)-1)</f>
        <v/>
      </c>
      <c r="BB90" s="10" t="str">
        <f>IF($A90+BB$6-1&gt;$A$104,"",PRODUCT($DB90:$DB144)^(1/BB$6)-1)</f>
        <v/>
      </c>
      <c r="BC90" s="10" t="str">
        <f>IF($A90+BC$6-1&gt;$A$104,"",PRODUCT($DB90:$DB145)^(1/BC$6)-1)</f>
        <v/>
      </c>
      <c r="BD90" s="10" t="str">
        <f>IF($A90+BD$6-1&gt;$A$104,"",PRODUCT($DB90:$DB146)^(1/BD$6)-1)</f>
        <v/>
      </c>
      <c r="BE90" s="10" t="str">
        <f>IF($A90+BE$6-1&gt;$A$104,"",PRODUCT($DB90:$DB147)^(1/BE$6)-1)</f>
        <v/>
      </c>
      <c r="BF90" s="10" t="str">
        <f>IF($A90+BF$6-1&gt;$A$104,"",PRODUCT($DB90:$DB148)^(1/BF$6)-1)</f>
        <v/>
      </c>
      <c r="BG90" s="10" t="str">
        <f>IF($A90+BG$6-1&gt;$A$104,"",PRODUCT($DB90:$DB149)^(1/BG$6)-1)</f>
        <v/>
      </c>
      <c r="BH90" s="10" t="str">
        <f>IF($A90+BH$6-1&gt;$A$104,"",PRODUCT($DB90:$DB150)^(1/BH$6)-1)</f>
        <v/>
      </c>
      <c r="BI90" s="10" t="str">
        <f>IF($A90+BI$6-1&gt;$A$104,"",PRODUCT($DB90:$DB151)^(1/BI$6)-1)</f>
        <v/>
      </c>
      <c r="BJ90" s="10" t="str">
        <f>IF($A90+BJ$6-1&gt;$A$104,"",PRODUCT($DB90:$DB152)^(1/BJ$6)-1)</f>
        <v/>
      </c>
      <c r="BK90" s="10" t="str">
        <f>IF($A90+BK$6-1&gt;$A$104,"",PRODUCT($DB90:$DB153)^(1/BK$6)-1)</f>
        <v/>
      </c>
      <c r="BL90" s="10" t="str">
        <f>IF($A90+BL$6-1&gt;$A$104,"",PRODUCT($DB90:$DB154)^(1/BL$6)-1)</f>
        <v/>
      </c>
      <c r="BM90" s="10" t="str">
        <f>IF($A90+BM$6-1&gt;$A$104,"",PRODUCT($DB90:$DB155)^(1/BM$6)-1)</f>
        <v/>
      </c>
      <c r="BN90" s="10" t="str">
        <f>IF($A90+BN$6-1&gt;$A$104,"",PRODUCT($DB90:$DB156)^(1/BN$6)-1)</f>
        <v/>
      </c>
      <c r="BO90" s="10" t="str">
        <f>IF($A90+BO$6-1&gt;$A$104,"",PRODUCT($DB90:$DB157)^(1/BO$6)-1)</f>
        <v/>
      </c>
      <c r="BP90" s="10" t="str">
        <f>IF($A90+BP$6-1&gt;$A$104,"",PRODUCT($DB90:$DB158)^(1/BP$6)-1)</f>
        <v/>
      </c>
      <c r="BQ90" s="10" t="str">
        <f>IF($A90+BQ$6-1&gt;$A$104,"",PRODUCT($DB90:$DB159)^(1/BQ$6)-1)</f>
        <v/>
      </c>
      <c r="BR90" s="10" t="str">
        <f>IF($A90+BR$6-1&gt;$A$104,"",PRODUCT($DB90:$DB160)^(1/BR$6)-1)</f>
        <v/>
      </c>
      <c r="BS90" s="10" t="str">
        <f>IF($A90+BS$6-1&gt;$A$104,"",PRODUCT($DB90:$DB161)^(1/BS$6)-1)</f>
        <v/>
      </c>
      <c r="BT90" s="10" t="str">
        <f>IF($A90+BT$6-1&gt;$A$104,"",PRODUCT($DB90:$DB162)^(1/BT$6)-1)</f>
        <v/>
      </c>
      <c r="BU90" s="10" t="str">
        <f>IF($A90+BU$6-1&gt;$A$104,"",PRODUCT($DB90:$DB163)^(1/BU$6)-1)</f>
        <v/>
      </c>
      <c r="BV90" s="10" t="str">
        <f>IF($A90+BV$6-1&gt;$A$104,"",PRODUCT($DB90:$DB164)^(1/BV$6)-1)</f>
        <v/>
      </c>
      <c r="BW90" s="10" t="str">
        <f>IF($A90+BW$6-1&gt;$A$104,"",PRODUCT($DB90:$DB165)^(1/BW$6)-1)</f>
        <v/>
      </c>
      <c r="BX90" s="10" t="str">
        <f>IF($A90+BX$6-1&gt;$A$104,"",PRODUCT($DB90:$DB166)^(1/BX$6)-1)</f>
        <v/>
      </c>
      <c r="BY90" s="10" t="str">
        <f>IF($A90+BY$6-1&gt;$A$104,"",PRODUCT($DB90:$DB167)^(1/BY$6)-1)</f>
        <v/>
      </c>
      <c r="BZ90" s="10" t="str">
        <f>IF($A90+BZ$6-1&gt;$A$104,"",PRODUCT($DB90:$DB168)^(1/BZ$6)-1)</f>
        <v/>
      </c>
      <c r="CA90" s="10" t="str">
        <f>IF($A90+CA$6-1&gt;$A$104,"",PRODUCT($DB90:$DB169)^(1/CA$6)-1)</f>
        <v/>
      </c>
      <c r="CB90" s="10" t="str">
        <f>IF($A90+CB$6-1&gt;$A$104,"",PRODUCT($DB90:$DB170)^(1/CB$6)-1)</f>
        <v/>
      </c>
      <c r="CC90" s="10" t="str">
        <f>IF($A90+CC$6-1&gt;$A$104,"",PRODUCT($DB90:$DB171)^(1/CC$6)-1)</f>
        <v/>
      </c>
      <c r="CD90" s="10" t="str">
        <f>IF($A90+CD$6-1&gt;$A$104,"",PRODUCT($DB90:$DB172)^(1/CD$6)-1)</f>
        <v/>
      </c>
      <c r="CE90" s="10" t="str">
        <f>IF($A90+CE$6-1&gt;$A$104,"",PRODUCT($DB90:$DB173)^(1/CE$6)-1)</f>
        <v/>
      </c>
      <c r="CF90" s="10" t="str">
        <f>IF($A90+CF$6-1&gt;$A$104,"",PRODUCT($DB90:$DB174)^(1/CF$6)-1)</f>
        <v/>
      </c>
      <c r="CG90" s="10" t="str">
        <f>IF($A90+CG$6-1&gt;$A$104,"",PRODUCT($DB90:$DB175)^(1/CG$6)-1)</f>
        <v/>
      </c>
      <c r="CH90" s="10" t="str">
        <f>IF($A90+CH$6-1&gt;$A$104,"",PRODUCT($DB90:$DB175)^(1/CH$6)-1)</f>
        <v/>
      </c>
      <c r="CI90" s="10" t="str">
        <f>IF($A90+CI$6-1&gt;$A$104,"",PRODUCT($DB90:$DB176)^(1/CI$6)-1)</f>
        <v/>
      </c>
      <c r="CJ90" s="10" t="str">
        <f>IF($A90+CJ$6-1&gt;$A$104,"",PRODUCT($DB90:$DB177)^(1/CJ$6)-1)</f>
        <v/>
      </c>
      <c r="CK90" s="10" t="str">
        <f>IF($A90+CK$6-1&gt;$A$104,"",PRODUCT($DB90:$DB178)^(1/CK$6)-1)</f>
        <v/>
      </c>
      <c r="CL90" s="10" t="str">
        <f>IF($A90+CL$6-1&gt;$A$104,"",PRODUCT($DB90:$DB179)^(1/CL$6)-1)</f>
        <v/>
      </c>
      <c r="CM90" s="10" t="str">
        <f>IF($A90+CM$6-1&gt;$A$104,"",PRODUCT($DB90:$DB180)^(1/CM$6)-1)</f>
        <v/>
      </c>
      <c r="CN90" s="10" t="str">
        <f>IF($A90+CN$6-1&gt;$A$104,"",PRODUCT($DB90:$DB181)^(1/CN$6)-1)</f>
        <v/>
      </c>
      <c r="CO90" s="10" t="str">
        <f>IF($A90+CO$6-1&gt;$A$104,"",PRODUCT($DB90:$DB182)^(1/CO$6)-1)</f>
        <v/>
      </c>
      <c r="CP90" s="10" t="str">
        <f>IF($A90+CP$6-1&gt;$A$104,"",PRODUCT($DB90:$DB183)^(1/CP$6)-1)</f>
        <v/>
      </c>
      <c r="CQ90" s="10" t="str">
        <f t="shared" si="11"/>
        <v/>
      </c>
      <c r="CR90" s="10" t="str">
        <f t="shared" si="12"/>
        <v/>
      </c>
      <c r="CS90" s="10" t="str">
        <f t="shared" si="13"/>
        <v/>
      </c>
      <c r="CT90" s="10" t="str">
        <f t="shared" si="14"/>
        <v/>
      </c>
      <c r="CU90" s="10" t="str">
        <f t="shared" si="15"/>
        <v/>
      </c>
      <c r="CW90" s="2">
        <v>2009</v>
      </c>
      <c r="CX90" s="6">
        <v>0.28820199567596599</v>
      </c>
      <c r="CY90" s="6">
        <v>-2.40369863162039E-2</v>
      </c>
      <c r="CZ90" s="6">
        <v>2.72133097848841E-2</v>
      </c>
      <c r="DA90" s="5">
        <f t="shared" si="9"/>
        <v>0.1324876652179614</v>
      </c>
      <c r="DB90" s="5">
        <f t="shared" si="16"/>
        <v>1.1324876652179614</v>
      </c>
    </row>
    <row r="91" spans="1:106" x14ac:dyDescent="0.2">
      <c r="A91" s="4">
        <v>2010</v>
      </c>
      <c r="B91" s="10">
        <f t="shared" si="10"/>
        <v>0.11814820596185793</v>
      </c>
      <c r="C91" s="10">
        <f>IF($A91+C$6-1&gt;$A$104,"",PRODUCT($DB91:$DB92)^(1/C$6)-1)</f>
        <v>6.2677705820852081E-2</v>
      </c>
      <c r="D91" s="10">
        <f>IF($A91+D$6-1&gt;$A$104,"",PRODUCT($DB91:$DB93)^(1/D$6)-1)</f>
        <v>7.091264604326164E-2</v>
      </c>
      <c r="E91" s="10">
        <f>IF($A91+E$6-1&gt;$A$104,"",PRODUCT($DB91:$DB94)^(1/E$6)-1)</f>
        <v>9.8398238933076865E-2</v>
      </c>
      <c r="F91" s="10">
        <f>IF($A91+F$6-1&gt;$A$104,"",PRODUCT($DB91:$DB95)^(1/F$6)-1)</f>
        <v>9.3421324672931627E-2</v>
      </c>
      <c r="G91" s="10">
        <f>IF($A91+G$6-1&gt;$A$104,"",PRODUCT($DB91:$DB96)^(1/G$6)-1)</f>
        <v>7.6757097047220668E-2</v>
      </c>
      <c r="H91" s="10">
        <f>IF($A91+H$6-1&gt;$A$104,"",PRODUCT($DB91:$DB97)^(1/H$6)-1)</f>
        <v>7.5364146680949151E-2</v>
      </c>
      <c r="I91" s="10">
        <f>IF($A91+I$6-1&gt;$A$104,"",PRODUCT($DB91:$DB98)^(1/I$6)-1)</f>
        <v>7.9568559087432211E-2</v>
      </c>
      <c r="J91" s="10">
        <f>IF($A91+J$6-1&gt;$A$104,"",PRODUCT($DB91:$DB99)^(1/J$6)-1)</f>
        <v>6.5115204702252294E-2</v>
      </c>
      <c r="K91" s="10">
        <f>IF($A91+K$6-1&gt;$A$104,"",PRODUCT($DB91:$DB100)^(1/K$6)-1)</f>
        <v>7.6253112419984559E-2</v>
      </c>
      <c r="L91" s="10">
        <f>IF($A91+L$6-1&gt;$A$104,"",PRODUCT($DB91:$DB101)^(1/L$6)-1)</f>
        <v>8.309973131840942E-2</v>
      </c>
      <c r="M91" s="10">
        <f>IF($A91+M$6-1&gt;$A$104,"",PRODUCT($DB91:$DB104)^(1/M$6)-1)</f>
        <v>7.1227629705130191E-2</v>
      </c>
      <c r="N91" s="10">
        <f>IF($A91+N$6-1&gt;$A$104,"",PRODUCT($DB91:$DB105)^(1/N$6)-1)</f>
        <v>6.5572903695772178E-2</v>
      </c>
      <c r="O91" s="10">
        <f>IF($A91+O$6-1&gt;$A$104,"",PRODUCT($DB91:$DB106)^(1/O$6)-1)</f>
        <v>6.0749759669702863E-2</v>
      </c>
      <c r="P91" s="10" t="str">
        <f>IF($A91+P$6-1&gt;$A$104,"",PRODUCT($DB91:$DB107)^(1/P$6)-1)</f>
        <v/>
      </c>
      <c r="Q91" s="10" t="str">
        <f>IF($A91+Q$6-1&gt;$A$104,"",PRODUCT($DB91:$DB108)^(1/Q$6)-1)</f>
        <v/>
      </c>
      <c r="R91" s="10" t="str">
        <f>IF($A91+R$6-1&gt;$A$104,"",PRODUCT($DB91:$DB109)^(1/R$6)-1)</f>
        <v/>
      </c>
      <c r="S91" s="10" t="str">
        <f>IF($A91+S$6-1&gt;$A$104,"",PRODUCT($DB91:$DB110)^(1/S$6)-1)</f>
        <v/>
      </c>
      <c r="T91" s="10" t="str">
        <f>IF($A91+T$6-1&gt;$A$104,"",PRODUCT($DB91:$DB111)^(1/T$6)-1)</f>
        <v/>
      </c>
      <c r="U91" s="10" t="str">
        <f>IF($A91+U$6-1&gt;$A$104,"",PRODUCT($DB91:$DB112)^(1/U$6)-1)</f>
        <v/>
      </c>
      <c r="V91" s="10" t="str">
        <f>IF($A91+V$6-1&gt;$A$104,"",PRODUCT($DB91:$DB113)^(1/V$6)-1)</f>
        <v/>
      </c>
      <c r="W91" s="10" t="str">
        <f>IF($A91+W$6-1&gt;$A$104,"",PRODUCT($DB91:$DB114)^(1/W$6)-1)</f>
        <v/>
      </c>
      <c r="X91" s="10" t="str">
        <f>IF($A91+X$6-1&gt;$A$104,"",PRODUCT($DB91:$DB115)^(1/X$6)-1)</f>
        <v/>
      </c>
      <c r="Y91" s="10" t="str">
        <f>IF($A91+Y$6-1&gt;$A$104,"",PRODUCT($DB91:$DB116)^(1/Y$6)-1)</f>
        <v/>
      </c>
      <c r="Z91" s="10" t="str">
        <f>IF($A91+Z$6-1&gt;$A$104,"",PRODUCT($DB91:$DB117)^(1/Z$6)-1)</f>
        <v/>
      </c>
      <c r="AA91" s="10" t="str">
        <f>IF($A91+AA$6-1&gt;$A$104,"",PRODUCT($DB91:$DB118)^(1/AA$6)-1)</f>
        <v/>
      </c>
      <c r="AB91" s="10" t="str">
        <f>IF($A91+AB$6-1&gt;$A$104,"",PRODUCT($DB91:$DB119)^(1/AB$6)-1)</f>
        <v/>
      </c>
      <c r="AC91" s="10" t="str">
        <f>IF($A91+AC$6-1&gt;$A$104,"",PRODUCT($DB91:$DB120)^(1/AC$6)-1)</f>
        <v/>
      </c>
      <c r="AD91" s="10" t="str">
        <f>IF($A91+AD$6-1&gt;$A$104,"",PRODUCT($DB91:$DB121)^(1/AD$6)-1)</f>
        <v/>
      </c>
      <c r="AE91" s="10" t="str">
        <f>IF($A91+AE$6-1&gt;$A$104,"",PRODUCT($DB91:$DB122)^(1/AE$6)-1)</f>
        <v/>
      </c>
      <c r="AF91" s="10" t="str">
        <f>IF($A91+AF$6-1&gt;$A$104,"",PRODUCT($DB91:$DB123)^(1/AF$6)-1)</f>
        <v/>
      </c>
      <c r="AG91" s="10" t="str">
        <f>IF($A91+AG$6-1&gt;$A$104,"",PRODUCT($DB91:$DB124)^(1/AG$6)-1)</f>
        <v/>
      </c>
      <c r="AH91" s="10" t="str">
        <f>IF($A91+AH$6-1&gt;$A$104,"",PRODUCT($DB91:$DB125)^(1/AH$6)-1)</f>
        <v/>
      </c>
      <c r="AI91" s="10" t="str">
        <f>IF($A91+AI$6-1&gt;$A$104,"",PRODUCT($DB91:$DB126)^(1/AI$6)-1)</f>
        <v/>
      </c>
      <c r="AJ91" s="10" t="str">
        <f>IF($A91+AJ$6-1&gt;$A$104,"",PRODUCT($DB91:$DB127)^(1/AJ$6)-1)</f>
        <v/>
      </c>
      <c r="AK91" s="10" t="str">
        <f>IF($A91+AK$6-1&gt;$A$104,"",PRODUCT($DB91:$DB128)^(1/AK$6)-1)</f>
        <v/>
      </c>
      <c r="AL91" s="10" t="str">
        <f>IF($A91+AL$6-1&gt;$A$104,"",PRODUCT($DB91:$DB129)^(1/AL$6)-1)</f>
        <v/>
      </c>
      <c r="AM91" s="10" t="str">
        <f>IF($A91+AM$6-1&gt;$A$104,"",PRODUCT($DB91:$DB130)^(1/AM$6)-1)</f>
        <v/>
      </c>
      <c r="AN91" s="10" t="str">
        <f>IF($A91+AN$6-1&gt;$A$104,"",PRODUCT($DB91:$DB131)^(1/AN$6)-1)</f>
        <v/>
      </c>
      <c r="AO91" s="10" t="str">
        <f>IF($A91+AO$6-1&gt;$A$104,"",PRODUCT($DB91:$DB132)^(1/AO$6)-1)</f>
        <v/>
      </c>
      <c r="AP91" s="10" t="str">
        <f>IF($A91+AP$6-1&gt;$A$104,"",PRODUCT($DB91:$DB133)^(1/AP$6)-1)</f>
        <v/>
      </c>
      <c r="AQ91" s="10" t="str">
        <f>IF($A91+AQ$6-1&gt;$A$104,"",PRODUCT($DB91:$DB134)^(1/AQ$6)-1)</f>
        <v/>
      </c>
      <c r="AR91" s="10" t="str">
        <f>IF($A91+AR$6-1&gt;$A$104,"",PRODUCT($DB91:$DB135)^(1/AR$6)-1)</f>
        <v/>
      </c>
      <c r="AS91" s="10" t="str">
        <f>IF($A91+AS$6-1&gt;$A$104,"",PRODUCT($DB91:$DB136)^(1/AS$6)-1)</f>
        <v/>
      </c>
      <c r="AT91" s="10" t="str">
        <f>IF($A91+AT$6-1&gt;$A$104,"",PRODUCT($DB91:$DB137)^(1/AT$6)-1)</f>
        <v/>
      </c>
      <c r="AU91" s="10" t="str">
        <f>IF($A91+AU$6-1&gt;$A$104,"",PRODUCT($DB91:$DB138)^(1/AU$6)-1)</f>
        <v/>
      </c>
      <c r="AV91" s="10" t="str">
        <f>IF($A91+AV$6-1&gt;$A$104,"",PRODUCT($DB91:$DB139)^(1/AV$6)-1)</f>
        <v/>
      </c>
      <c r="AW91" s="10" t="str">
        <f>IF($A91+AW$6-1&gt;$A$104,"",PRODUCT($DB91:$DB140)^(1/AW$6)-1)</f>
        <v/>
      </c>
      <c r="AX91" s="10" t="str">
        <f>IF($A91+AX$6-1&gt;$A$104,"",PRODUCT($DB91:$DB141)^(1/AX$6)-1)</f>
        <v/>
      </c>
      <c r="AY91" s="10" t="str">
        <f>IF($A91+AY$6-1&gt;$A$104,"",PRODUCT($DB91:$DB142)^(1/AY$6)-1)</f>
        <v/>
      </c>
      <c r="AZ91" s="10" t="str">
        <f>IF($A91+AZ$6-1&gt;$A$104,"",PRODUCT($DB91:$DB143)^(1/AZ$6)-1)</f>
        <v/>
      </c>
      <c r="BA91" s="10" t="str">
        <f>IF($A91+BA$6-1&gt;$A$104,"",PRODUCT($DB91:$DB144)^(1/BA$6)-1)</f>
        <v/>
      </c>
      <c r="BB91" s="10" t="str">
        <f>IF($A91+BB$6-1&gt;$A$104,"",PRODUCT($DB91:$DB145)^(1/BB$6)-1)</f>
        <v/>
      </c>
      <c r="BC91" s="10" t="str">
        <f>IF($A91+BC$6-1&gt;$A$104,"",PRODUCT($DB91:$DB146)^(1/BC$6)-1)</f>
        <v/>
      </c>
      <c r="BD91" s="10" t="str">
        <f>IF($A91+BD$6-1&gt;$A$104,"",PRODUCT($DB91:$DB147)^(1/BD$6)-1)</f>
        <v/>
      </c>
      <c r="BE91" s="10" t="str">
        <f>IF($A91+BE$6-1&gt;$A$104,"",PRODUCT($DB91:$DB148)^(1/BE$6)-1)</f>
        <v/>
      </c>
      <c r="BF91" s="10" t="str">
        <f>IF($A91+BF$6-1&gt;$A$104,"",PRODUCT($DB91:$DB149)^(1/BF$6)-1)</f>
        <v/>
      </c>
      <c r="BG91" s="10" t="str">
        <f>IF($A91+BG$6-1&gt;$A$104,"",PRODUCT($DB91:$DB150)^(1/BG$6)-1)</f>
        <v/>
      </c>
      <c r="BH91" s="10" t="str">
        <f>IF($A91+BH$6-1&gt;$A$104,"",PRODUCT($DB91:$DB151)^(1/BH$6)-1)</f>
        <v/>
      </c>
      <c r="BI91" s="10" t="str">
        <f>IF($A91+BI$6-1&gt;$A$104,"",PRODUCT($DB91:$DB152)^(1/BI$6)-1)</f>
        <v/>
      </c>
      <c r="BJ91" s="10" t="str">
        <f>IF($A91+BJ$6-1&gt;$A$104,"",PRODUCT($DB91:$DB153)^(1/BJ$6)-1)</f>
        <v/>
      </c>
      <c r="BK91" s="10" t="str">
        <f>IF($A91+BK$6-1&gt;$A$104,"",PRODUCT($DB91:$DB154)^(1/BK$6)-1)</f>
        <v/>
      </c>
      <c r="BL91" s="10" t="str">
        <f>IF($A91+BL$6-1&gt;$A$104,"",PRODUCT($DB91:$DB155)^(1/BL$6)-1)</f>
        <v/>
      </c>
      <c r="BM91" s="10" t="str">
        <f>IF($A91+BM$6-1&gt;$A$104,"",PRODUCT($DB91:$DB156)^(1/BM$6)-1)</f>
        <v/>
      </c>
      <c r="BN91" s="10" t="str">
        <f>IF($A91+BN$6-1&gt;$A$104,"",PRODUCT($DB91:$DB157)^(1/BN$6)-1)</f>
        <v/>
      </c>
      <c r="BO91" s="10" t="str">
        <f>IF($A91+BO$6-1&gt;$A$104,"",PRODUCT($DB91:$DB158)^(1/BO$6)-1)</f>
        <v/>
      </c>
      <c r="BP91" s="10" t="str">
        <f>IF($A91+BP$6-1&gt;$A$104,"",PRODUCT($DB91:$DB159)^(1/BP$6)-1)</f>
        <v/>
      </c>
      <c r="BQ91" s="10" t="str">
        <f>IF($A91+BQ$6-1&gt;$A$104,"",PRODUCT($DB91:$DB160)^(1/BQ$6)-1)</f>
        <v/>
      </c>
      <c r="BR91" s="10" t="str">
        <f>IF($A91+BR$6-1&gt;$A$104,"",PRODUCT($DB91:$DB161)^(1/BR$6)-1)</f>
        <v/>
      </c>
      <c r="BS91" s="10" t="str">
        <f>IF($A91+BS$6-1&gt;$A$104,"",PRODUCT($DB91:$DB162)^(1/BS$6)-1)</f>
        <v/>
      </c>
      <c r="BT91" s="10" t="str">
        <f>IF($A91+BT$6-1&gt;$A$104,"",PRODUCT($DB91:$DB163)^(1/BT$6)-1)</f>
        <v/>
      </c>
      <c r="BU91" s="10" t="str">
        <f>IF($A91+BU$6-1&gt;$A$104,"",PRODUCT($DB91:$DB164)^(1/BU$6)-1)</f>
        <v/>
      </c>
      <c r="BV91" s="10" t="str">
        <f>IF($A91+BV$6-1&gt;$A$104,"",PRODUCT($DB91:$DB165)^(1/BV$6)-1)</f>
        <v/>
      </c>
      <c r="BW91" s="10" t="str">
        <f>IF($A91+BW$6-1&gt;$A$104,"",PRODUCT($DB91:$DB166)^(1/BW$6)-1)</f>
        <v/>
      </c>
      <c r="BX91" s="10" t="str">
        <f>IF($A91+BX$6-1&gt;$A$104,"",PRODUCT($DB91:$DB167)^(1/BX$6)-1)</f>
        <v/>
      </c>
      <c r="BY91" s="10" t="str">
        <f>IF($A91+BY$6-1&gt;$A$104,"",PRODUCT($DB91:$DB168)^(1/BY$6)-1)</f>
        <v/>
      </c>
      <c r="BZ91" s="10" t="str">
        <f>IF($A91+BZ$6-1&gt;$A$104,"",PRODUCT($DB91:$DB169)^(1/BZ$6)-1)</f>
        <v/>
      </c>
      <c r="CA91" s="10" t="str">
        <f>IF($A91+CA$6-1&gt;$A$104,"",PRODUCT($DB91:$DB170)^(1/CA$6)-1)</f>
        <v/>
      </c>
      <c r="CB91" s="10" t="str">
        <f>IF($A91+CB$6-1&gt;$A$104,"",PRODUCT($DB91:$DB171)^(1/CB$6)-1)</f>
        <v/>
      </c>
      <c r="CC91" s="10" t="str">
        <f>IF($A91+CC$6-1&gt;$A$104,"",PRODUCT($DB91:$DB172)^(1/CC$6)-1)</f>
        <v/>
      </c>
      <c r="CD91" s="10" t="str">
        <f>IF($A91+CD$6-1&gt;$A$104,"",PRODUCT($DB91:$DB173)^(1/CD$6)-1)</f>
        <v/>
      </c>
      <c r="CE91" s="10" t="str">
        <f>IF($A91+CE$6-1&gt;$A$104,"",PRODUCT($DB91:$DB174)^(1/CE$6)-1)</f>
        <v/>
      </c>
      <c r="CF91" s="10" t="str">
        <f>IF($A91+CF$6-1&gt;$A$104,"",PRODUCT($DB91:$DB175)^(1/CF$6)-1)</f>
        <v/>
      </c>
      <c r="CG91" s="10" t="str">
        <f>IF($A91+CG$6-1&gt;$A$104,"",PRODUCT($DB91:$DB176)^(1/CG$6)-1)</f>
        <v/>
      </c>
      <c r="CH91" s="10" t="str">
        <f>IF($A91+CH$6-1&gt;$A$104,"",PRODUCT($DB91:$DB176)^(1/CH$6)-1)</f>
        <v/>
      </c>
      <c r="CI91" s="10" t="str">
        <f>IF($A91+CI$6-1&gt;$A$104,"",PRODUCT($DB91:$DB177)^(1/CI$6)-1)</f>
        <v/>
      </c>
      <c r="CJ91" s="10" t="str">
        <f>IF($A91+CJ$6-1&gt;$A$104,"",PRODUCT($DB91:$DB178)^(1/CJ$6)-1)</f>
        <v/>
      </c>
      <c r="CK91" s="10" t="str">
        <f>IF($A91+CK$6-1&gt;$A$104,"",PRODUCT($DB91:$DB179)^(1/CK$6)-1)</f>
        <v/>
      </c>
      <c r="CL91" s="10" t="str">
        <f>IF($A91+CL$6-1&gt;$A$104,"",PRODUCT($DB91:$DB180)^(1/CL$6)-1)</f>
        <v/>
      </c>
      <c r="CM91" s="10" t="str">
        <f>IF($A91+CM$6-1&gt;$A$104,"",PRODUCT($DB91:$DB181)^(1/CM$6)-1)</f>
        <v/>
      </c>
      <c r="CN91" s="10" t="str">
        <f>IF($A91+CN$6-1&gt;$A$104,"",PRODUCT($DB91:$DB182)^(1/CN$6)-1)</f>
        <v/>
      </c>
      <c r="CO91" s="10" t="str">
        <f>IF($A91+CO$6-1&gt;$A$104,"",PRODUCT($DB91:$DB183)^(1/CO$6)-1)</f>
        <v/>
      </c>
      <c r="CP91" s="10" t="str">
        <f>IF($A91+CP$6-1&gt;$A$104,"",PRODUCT($DB91:$DB184)^(1/CP$6)-1)</f>
        <v/>
      </c>
      <c r="CQ91" s="10" t="str">
        <f t="shared" si="11"/>
        <v/>
      </c>
      <c r="CR91" s="10" t="str">
        <f t="shared" si="12"/>
        <v/>
      </c>
      <c r="CS91" s="10" t="str">
        <f t="shared" si="13"/>
        <v/>
      </c>
      <c r="CT91" s="10" t="str">
        <f t="shared" si="14"/>
        <v/>
      </c>
      <c r="CU91" s="10" t="str">
        <f t="shared" si="15"/>
        <v/>
      </c>
      <c r="CW91" s="2">
        <v>2010</v>
      </c>
      <c r="CX91" s="6">
        <v>0.17733987539361601</v>
      </c>
      <c r="CY91" s="6">
        <v>7.1171715316882003E-2</v>
      </c>
      <c r="CZ91" s="6">
        <v>1.4957234928153301E-2</v>
      </c>
      <c r="DA91" s="5">
        <f t="shared" si="9"/>
        <v>0.11814820596185793</v>
      </c>
      <c r="DB91" s="5">
        <f t="shared" si="16"/>
        <v>1.1181482059618579</v>
      </c>
    </row>
    <row r="92" spans="1:106" x14ac:dyDescent="0.2">
      <c r="A92" s="4">
        <v>2011</v>
      </c>
      <c r="B92" s="10">
        <f t="shared" si="10"/>
        <v>9.9590558992421752E-3</v>
      </c>
      <c r="C92" s="10">
        <f>IF($A92+C$6-1&gt;$A$104,"",PRODUCT($DB92:$DB93)^(1/C$6)-1)</f>
        <v>4.8048510027626889E-2</v>
      </c>
      <c r="D92" s="10">
        <f>IF($A92+D$6-1&gt;$A$104,"",PRODUCT($DB92:$DB94)^(1/D$6)-1)</f>
        <v>9.1892744399703963E-2</v>
      </c>
      <c r="E92" s="10">
        <f>IF($A92+E$6-1&gt;$A$104,"",PRODUCT($DB92:$DB95)^(1/E$6)-1)</f>
        <v>8.7325520959692149E-2</v>
      </c>
      <c r="F92" s="10">
        <f>IF($A92+F$6-1&gt;$A$104,"",PRODUCT($DB92:$DB96)^(1/F$6)-1)</f>
        <v>6.8664584823537878E-2</v>
      </c>
      <c r="G92" s="10">
        <f>IF($A92+G$6-1&gt;$A$104,"",PRODUCT($DB92:$DB97)^(1/G$6)-1)</f>
        <v>6.8394350723025576E-2</v>
      </c>
      <c r="H92" s="10">
        <f>IF($A92+H$6-1&gt;$A$104,"",PRODUCT($DB92:$DB98)^(1/H$6)-1)</f>
        <v>7.4166932507892636E-2</v>
      </c>
      <c r="I92" s="10">
        <f>IF($A92+I$6-1&gt;$A$104,"",PRODUCT($DB92:$DB99)^(1/I$6)-1)</f>
        <v>5.8665440401888036E-2</v>
      </c>
      <c r="J92" s="10">
        <f>IF($A92+J$6-1&gt;$A$104,"",PRODUCT($DB92:$DB100)^(1/J$6)-1)</f>
        <v>7.1696094568317381E-2</v>
      </c>
      <c r="K92" s="10">
        <f>IF($A92+K$6-1&gt;$A$104,"",PRODUCT($DB92:$DB101)^(1/K$6)-1)</f>
        <v>7.965588355889941E-2</v>
      </c>
      <c r="L92" s="10">
        <f>IF($A92+L$6-1&gt;$A$104,"",PRODUCT($DB92:$DB104)^(1/L$6)-1)</f>
        <v>6.7061021975174384E-2</v>
      </c>
      <c r="M92" s="10">
        <f>IF($A92+M$6-1&gt;$A$104,"",PRODUCT($DB92:$DB105)^(1/M$6)-1)</f>
        <v>6.1304856221630732E-2</v>
      </c>
      <c r="N92" s="10">
        <f>IF($A92+N$6-1&gt;$A$104,"",PRODUCT($DB92:$DB106)^(1/N$6)-1)</f>
        <v>5.6458514098862045E-2</v>
      </c>
      <c r="O92" s="10" t="str">
        <f>IF($A92+O$6-1&gt;$A$104,"",PRODUCT($DB92:$DB107)^(1/O$6)-1)</f>
        <v/>
      </c>
      <c r="P92" s="10" t="str">
        <f>IF($A92+P$6-1&gt;$A$104,"",PRODUCT($DB92:$DB108)^(1/P$6)-1)</f>
        <v/>
      </c>
      <c r="Q92" s="10" t="str">
        <f>IF($A92+Q$6-1&gt;$A$104,"",PRODUCT($DB92:$DB109)^(1/Q$6)-1)</f>
        <v/>
      </c>
      <c r="R92" s="10" t="str">
        <f>IF($A92+R$6-1&gt;$A$104,"",PRODUCT($DB92:$DB110)^(1/R$6)-1)</f>
        <v/>
      </c>
      <c r="S92" s="10" t="str">
        <f>IF($A92+S$6-1&gt;$A$104,"",PRODUCT($DB92:$DB111)^(1/S$6)-1)</f>
        <v/>
      </c>
      <c r="T92" s="10" t="str">
        <f>IF($A92+T$6-1&gt;$A$104,"",PRODUCT($DB92:$DB112)^(1/T$6)-1)</f>
        <v/>
      </c>
      <c r="U92" s="10" t="str">
        <f>IF($A92+U$6-1&gt;$A$104,"",PRODUCT($DB92:$DB113)^(1/U$6)-1)</f>
        <v/>
      </c>
      <c r="V92" s="10" t="str">
        <f>IF($A92+V$6-1&gt;$A$104,"",PRODUCT($DB92:$DB114)^(1/V$6)-1)</f>
        <v/>
      </c>
      <c r="W92" s="10" t="str">
        <f>IF($A92+W$6-1&gt;$A$104,"",PRODUCT($DB92:$DB115)^(1/W$6)-1)</f>
        <v/>
      </c>
      <c r="X92" s="10" t="str">
        <f>IF($A92+X$6-1&gt;$A$104,"",PRODUCT($DB92:$DB116)^(1/X$6)-1)</f>
        <v/>
      </c>
      <c r="Y92" s="10" t="str">
        <f>IF($A92+Y$6-1&gt;$A$104,"",PRODUCT($DB92:$DB117)^(1/Y$6)-1)</f>
        <v/>
      </c>
      <c r="Z92" s="10" t="str">
        <f>IF($A92+Z$6-1&gt;$A$104,"",PRODUCT($DB92:$DB118)^(1/Z$6)-1)</f>
        <v/>
      </c>
      <c r="AA92" s="10" t="str">
        <f>IF($A92+AA$6-1&gt;$A$104,"",PRODUCT($DB92:$DB119)^(1/AA$6)-1)</f>
        <v/>
      </c>
      <c r="AB92" s="10" t="str">
        <f>IF($A92+AB$6-1&gt;$A$104,"",PRODUCT($DB92:$DB120)^(1/AB$6)-1)</f>
        <v/>
      </c>
      <c r="AC92" s="10" t="str">
        <f>IF($A92+AC$6-1&gt;$A$104,"",PRODUCT($DB92:$DB121)^(1/AC$6)-1)</f>
        <v/>
      </c>
      <c r="AD92" s="10" t="str">
        <f>IF($A92+AD$6-1&gt;$A$104,"",PRODUCT($DB92:$DB122)^(1/AD$6)-1)</f>
        <v/>
      </c>
      <c r="AE92" s="10" t="str">
        <f>IF($A92+AE$6-1&gt;$A$104,"",PRODUCT($DB92:$DB123)^(1/AE$6)-1)</f>
        <v/>
      </c>
      <c r="AF92" s="10" t="str">
        <f>IF($A92+AF$6-1&gt;$A$104,"",PRODUCT($DB92:$DB124)^(1/AF$6)-1)</f>
        <v/>
      </c>
      <c r="AG92" s="10" t="str">
        <f>IF($A92+AG$6-1&gt;$A$104,"",PRODUCT($DB92:$DB125)^(1/AG$6)-1)</f>
        <v/>
      </c>
      <c r="AH92" s="10" t="str">
        <f>IF($A92+AH$6-1&gt;$A$104,"",PRODUCT($DB92:$DB126)^(1/AH$6)-1)</f>
        <v/>
      </c>
      <c r="AI92" s="10" t="str">
        <f>IF($A92+AI$6-1&gt;$A$104,"",PRODUCT($DB92:$DB127)^(1/AI$6)-1)</f>
        <v/>
      </c>
      <c r="AJ92" s="10" t="str">
        <f>IF($A92+AJ$6-1&gt;$A$104,"",PRODUCT($DB92:$DB128)^(1/AJ$6)-1)</f>
        <v/>
      </c>
      <c r="AK92" s="10" t="str">
        <f>IF($A92+AK$6-1&gt;$A$104,"",PRODUCT($DB92:$DB129)^(1/AK$6)-1)</f>
        <v/>
      </c>
      <c r="AL92" s="10" t="str">
        <f>IF($A92+AL$6-1&gt;$A$104,"",PRODUCT($DB92:$DB130)^(1/AL$6)-1)</f>
        <v/>
      </c>
      <c r="AM92" s="10" t="str">
        <f>IF($A92+AM$6-1&gt;$A$104,"",PRODUCT($DB92:$DB131)^(1/AM$6)-1)</f>
        <v/>
      </c>
      <c r="AN92" s="10" t="str">
        <f>IF($A92+AN$6-1&gt;$A$104,"",PRODUCT($DB92:$DB132)^(1/AN$6)-1)</f>
        <v/>
      </c>
      <c r="AO92" s="10" t="str">
        <f>IF($A92+AO$6-1&gt;$A$104,"",PRODUCT($DB92:$DB133)^(1/AO$6)-1)</f>
        <v/>
      </c>
      <c r="AP92" s="10" t="str">
        <f>IF($A92+AP$6-1&gt;$A$104,"",PRODUCT($DB92:$DB134)^(1/AP$6)-1)</f>
        <v/>
      </c>
      <c r="AQ92" s="10" t="str">
        <f>IF($A92+AQ$6-1&gt;$A$104,"",PRODUCT($DB92:$DB135)^(1/AQ$6)-1)</f>
        <v/>
      </c>
      <c r="AR92" s="10" t="str">
        <f>IF($A92+AR$6-1&gt;$A$104,"",PRODUCT($DB92:$DB136)^(1/AR$6)-1)</f>
        <v/>
      </c>
      <c r="AS92" s="10" t="str">
        <f>IF($A92+AS$6-1&gt;$A$104,"",PRODUCT($DB92:$DB137)^(1/AS$6)-1)</f>
        <v/>
      </c>
      <c r="AT92" s="10" t="str">
        <f>IF($A92+AT$6-1&gt;$A$104,"",PRODUCT($DB92:$DB138)^(1/AT$6)-1)</f>
        <v/>
      </c>
      <c r="AU92" s="10" t="str">
        <f>IF($A92+AU$6-1&gt;$A$104,"",PRODUCT($DB92:$DB139)^(1/AU$6)-1)</f>
        <v/>
      </c>
      <c r="AV92" s="10" t="str">
        <f>IF($A92+AV$6-1&gt;$A$104,"",PRODUCT($DB92:$DB140)^(1/AV$6)-1)</f>
        <v/>
      </c>
      <c r="AW92" s="10" t="str">
        <f>IF($A92+AW$6-1&gt;$A$104,"",PRODUCT($DB92:$DB141)^(1/AW$6)-1)</f>
        <v/>
      </c>
      <c r="AX92" s="10" t="str">
        <f>IF($A92+AX$6-1&gt;$A$104,"",PRODUCT($DB92:$DB142)^(1/AX$6)-1)</f>
        <v/>
      </c>
      <c r="AY92" s="10" t="str">
        <f>IF($A92+AY$6-1&gt;$A$104,"",PRODUCT($DB92:$DB143)^(1/AY$6)-1)</f>
        <v/>
      </c>
      <c r="AZ92" s="10" t="str">
        <f>IF($A92+AZ$6-1&gt;$A$104,"",PRODUCT($DB92:$DB144)^(1/AZ$6)-1)</f>
        <v/>
      </c>
      <c r="BA92" s="10" t="str">
        <f>IF($A92+BA$6-1&gt;$A$104,"",PRODUCT($DB92:$DB145)^(1/BA$6)-1)</f>
        <v/>
      </c>
      <c r="BB92" s="10" t="str">
        <f>IF($A92+BB$6-1&gt;$A$104,"",PRODUCT($DB92:$DB146)^(1/BB$6)-1)</f>
        <v/>
      </c>
      <c r="BC92" s="10" t="str">
        <f>IF($A92+BC$6-1&gt;$A$104,"",PRODUCT($DB92:$DB147)^(1/BC$6)-1)</f>
        <v/>
      </c>
      <c r="BD92" s="10" t="str">
        <f>IF($A92+BD$6-1&gt;$A$104,"",PRODUCT($DB92:$DB148)^(1/BD$6)-1)</f>
        <v/>
      </c>
      <c r="BE92" s="10" t="str">
        <f>IF($A92+BE$6-1&gt;$A$104,"",PRODUCT($DB92:$DB149)^(1/BE$6)-1)</f>
        <v/>
      </c>
      <c r="BF92" s="10" t="str">
        <f>IF($A92+BF$6-1&gt;$A$104,"",PRODUCT($DB92:$DB150)^(1/BF$6)-1)</f>
        <v/>
      </c>
      <c r="BG92" s="10" t="str">
        <f>IF($A92+BG$6-1&gt;$A$104,"",PRODUCT($DB92:$DB151)^(1/BG$6)-1)</f>
        <v/>
      </c>
      <c r="BH92" s="10" t="str">
        <f>IF($A92+BH$6-1&gt;$A$104,"",PRODUCT($DB92:$DB152)^(1/BH$6)-1)</f>
        <v/>
      </c>
      <c r="BI92" s="10" t="str">
        <f>IF($A92+BI$6-1&gt;$A$104,"",PRODUCT($DB92:$DB153)^(1/BI$6)-1)</f>
        <v/>
      </c>
      <c r="BJ92" s="10" t="str">
        <f>IF($A92+BJ$6-1&gt;$A$104,"",PRODUCT($DB92:$DB154)^(1/BJ$6)-1)</f>
        <v/>
      </c>
      <c r="BK92" s="10" t="str">
        <f>IF($A92+BK$6-1&gt;$A$104,"",PRODUCT($DB92:$DB155)^(1/BK$6)-1)</f>
        <v/>
      </c>
      <c r="BL92" s="10" t="str">
        <f>IF($A92+BL$6-1&gt;$A$104,"",PRODUCT($DB92:$DB156)^(1/BL$6)-1)</f>
        <v/>
      </c>
      <c r="BM92" s="10" t="str">
        <f>IF($A92+BM$6-1&gt;$A$104,"",PRODUCT($DB92:$DB157)^(1/BM$6)-1)</f>
        <v/>
      </c>
      <c r="BN92" s="10" t="str">
        <f>IF($A92+BN$6-1&gt;$A$104,"",PRODUCT($DB92:$DB158)^(1/BN$6)-1)</f>
        <v/>
      </c>
      <c r="BO92" s="10" t="str">
        <f>IF($A92+BO$6-1&gt;$A$104,"",PRODUCT($DB92:$DB159)^(1/BO$6)-1)</f>
        <v/>
      </c>
      <c r="BP92" s="10" t="str">
        <f>IF($A92+BP$6-1&gt;$A$104,"",PRODUCT($DB92:$DB160)^(1/BP$6)-1)</f>
        <v/>
      </c>
      <c r="BQ92" s="10" t="str">
        <f>IF($A92+BQ$6-1&gt;$A$104,"",PRODUCT($DB92:$DB161)^(1/BQ$6)-1)</f>
        <v/>
      </c>
      <c r="BR92" s="10" t="str">
        <f>IF($A92+BR$6-1&gt;$A$104,"",PRODUCT($DB92:$DB162)^(1/BR$6)-1)</f>
        <v/>
      </c>
      <c r="BS92" s="10" t="str">
        <f>IF($A92+BS$6-1&gt;$A$104,"",PRODUCT($DB92:$DB163)^(1/BS$6)-1)</f>
        <v/>
      </c>
      <c r="BT92" s="10" t="str">
        <f>IF($A92+BT$6-1&gt;$A$104,"",PRODUCT($DB92:$DB164)^(1/BT$6)-1)</f>
        <v/>
      </c>
      <c r="BU92" s="10" t="str">
        <f>IF($A92+BU$6-1&gt;$A$104,"",PRODUCT($DB92:$DB165)^(1/BU$6)-1)</f>
        <v/>
      </c>
      <c r="BV92" s="10" t="str">
        <f>IF($A92+BV$6-1&gt;$A$104,"",PRODUCT($DB92:$DB166)^(1/BV$6)-1)</f>
        <v/>
      </c>
      <c r="BW92" s="10" t="str">
        <f>IF($A92+BW$6-1&gt;$A$104,"",PRODUCT($DB92:$DB167)^(1/BW$6)-1)</f>
        <v/>
      </c>
      <c r="BX92" s="10" t="str">
        <f>IF($A92+BX$6-1&gt;$A$104,"",PRODUCT($DB92:$DB168)^(1/BX$6)-1)</f>
        <v/>
      </c>
      <c r="BY92" s="10" t="str">
        <f>IF($A92+BY$6-1&gt;$A$104,"",PRODUCT($DB92:$DB169)^(1/BY$6)-1)</f>
        <v/>
      </c>
      <c r="BZ92" s="10" t="str">
        <f>IF($A92+BZ$6-1&gt;$A$104,"",PRODUCT($DB92:$DB170)^(1/BZ$6)-1)</f>
        <v/>
      </c>
      <c r="CA92" s="10" t="str">
        <f>IF($A92+CA$6-1&gt;$A$104,"",PRODUCT($DB92:$DB171)^(1/CA$6)-1)</f>
        <v/>
      </c>
      <c r="CB92" s="10" t="str">
        <f>IF($A92+CB$6-1&gt;$A$104,"",PRODUCT($DB92:$DB172)^(1/CB$6)-1)</f>
        <v/>
      </c>
      <c r="CC92" s="10" t="str">
        <f>IF($A92+CC$6-1&gt;$A$104,"",PRODUCT($DB92:$DB173)^(1/CC$6)-1)</f>
        <v/>
      </c>
      <c r="CD92" s="10" t="str">
        <f>IF($A92+CD$6-1&gt;$A$104,"",PRODUCT($DB92:$DB174)^(1/CD$6)-1)</f>
        <v/>
      </c>
      <c r="CE92" s="10" t="str">
        <f>IF($A92+CE$6-1&gt;$A$104,"",PRODUCT($DB92:$DB175)^(1/CE$6)-1)</f>
        <v/>
      </c>
      <c r="CF92" s="10" t="str">
        <f>IF($A92+CF$6-1&gt;$A$104,"",PRODUCT($DB92:$DB176)^(1/CF$6)-1)</f>
        <v/>
      </c>
      <c r="CG92" s="10" t="str">
        <f>IF($A92+CG$6-1&gt;$A$104,"",PRODUCT($DB92:$DB177)^(1/CG$6)-1)</f>
        <v/>
      </c>
      <c r="CH92" s="10" t="str">
        <f>IF($A92+CH$6-1&gt;$A$104,"",PRODUCT($DB92:$DB177)^(1/CH$6)-1)</f>
        <v/>
      </c>
      <c r="CI92" s="10" t="str">
        <f>IF($A92+CI$6-1&gt;$A$104,"",PRODUCT($DB92:$DB178)^(1/CI$6)-1)</f>
        <v/>
      </c>
      <c r="CJ92" s="10" t="str">
        <f>IF($A92+CJ$6-1&gt;$A$104,"",PRODUCT($DB92:$DB179)^(1/CJ$6)-1)</f>
        <v/>
      </c>
      <c r="CK92" s="10" t="str">
        <f>IF($A92+CK$6-1&gt;$A$104,"",PRODUCT($DB92:$DB180)^(1/CK$6)-1)</f>
        <v/>
      </c>
      <c r="CL92" s="10" t="str">
        <f>IF($A92+CL$6-1&gt;$A$104,"",PRODUCT($DB92:$DB181)^(1/CL$6)-1)</f>
        <v/>
      </c>
      <c r="CM92" s="10" t="str">
        <f>IF($A92+CM$6-1&gt;$A$104,"",PRODUCT($DB92:$DB182)^(1/CM$6)-1)</f>
        <v/>
      </c>
      <c r="CN92" s="10" t="str">
        <f>IF($A92+CN$6-1&gt;$A$104,"",PRODUCT($DB92:$DB183)^(1/CN$6)-1)</f>
        <v/>
      </c>
      <c r="CO92" s="10" t="str">
        <f>IF($A92+CO$6-1&gt;$A$104,"",PRODUCT($DB92:$DB184)^(1/CO$6)-1)</f>
        <v/>
      </c>
      <c r="CP92" s="10" t="str">
        <f>IF($A92+CP$6-1&gt;$A$104,"",PRODUCT($DB92:$DB185)^(1/CP$6)-1)</f>
        <v/>
      </c>
      <c r="CQ92" s="10" t="str">
        <f t="shared" si="11"/>
        <v/>
      </c>
      <c r="CR92" s="10" t="str">
        <f t="shared" si="12"/>
        <v/>
      </c>
      <c r="CS92" s="10" t="str">
        <f t="shared" si="13"/>
        <v/>
      </c>
      <c r="CT92" s="10" t="str">
        <f t="shared" si="14"/>
        <v/>
      </c>
      <c r="CU92" s="10" t="str">
        <f t="shared" si="15"/>
        <v/>
      </c>
      <c r="CW92" s="2">
        <v>2011</v>
      </c>
      <c r="CX92" s="6">
        <v>7.7249559300418599E-3</v>
      </c>
      <c r="CY92" s="6">
        <v>8.8108253339193907E-2</v>
      </c>
      <c r="CZ92" s="6">
        <v>2.96241900299823E-2</v>
      </c>
      <c r="DA92" s="5">
        <f t="shared" ref="DA92" si="17">IF($E$2="Real",(1+$E$1*CX92+(1-$E$1)*CY92)/(1+CZ92)-1,$E$1*CX92+(1-$E$1)*CY92)</f>
        <v>9.9590558992421752E-3</v>
      </c>
      <c r="DB92" s="5">
        <f t="shared" ref="DB92" si="18">1+DA92</f>
        <v>1.0099590558992422</v>
      </c>
    </row>
    <row r="93" spans="1:106" x14ac:dyDescent="0.2">
      <c r="A93" s="4">
        <v>2012</v>
      </c>
      <c r="B93" s="10">
        <f t="shared" si="10"/>
        <v>8.7574464484736714E-2</v>
      </c>
      <c r="C93" s="10">
        <f>IF($A93+C$6-1&gt;$A$104,"",PRODUCT($DB93:$DB94)^(1/C$6)-1)</f>
        <v>0.13531947144722967</v>
      </c>
      <c r="D93" s="10">
        <f>IF($A93+D$6-1&gt;$A$104,"",PRODUCT($DB93:$DB95)^(1/D$6)-1)</f>
        <v>0.11440962128059207</v>
      </c>
      <c r="E93" s="10">
        <f>IF($A93+E$6-1&gt;$A$104,"",PRODUCT($DB93:$DB96)^(1/E$6)-1)</f>
        <v>8.3866590526064932E-2</v>
      </c>
      <c r="F93" s="10">
        <f>IF($A93+F$6-1&gt;$A$104,"",PRODUCT($DB93:$DB97)^(1/F$6)-1)</f>
        <v>8.0481029107879465E-2</v>
      </c>
      <c r="G93" s="10">
        <f>IF($A93+G$6-1&gt;$A$104,"",PRODUCT($DB93:$DB98)^(1/G$6)-1)</f>
        <v>8.5258294966493953E-2</v>
      </c>
      <c r="H93" s="10">
        <f>IF($A93+H$6-1&gt;$A$104,"",PRODUCT($DB93:$DB99)^(1/H$6)-1)</f>
        <v>6.5812659306944354E-2</v>
      </c>
      <c r="I93" s="10">
        <f>IF($A93+I$6-1&gt;$A$104,"",PRODUCT($DB93:$DB100)^(1/I$6)-1)</f>
        <v>7.967397519362196E-2</v>
      </c>
      <c r="J93" s="10">
        <f>IF($A93+J$6-1&gt;$A$104,"",PRODUCT($DB93:$DB101)^(1/J$6)-1)</f>
        <v>8.7690993025558495E-2</v>
      </c>
      <c r="K93" s="10">
        <f>IF($A93+K$6-1&gt;$A$104,"",PRODUCT($DB93:$DB104)^(1/K$6)-1)</f>
        <v>7.2945851589930832E-2</v>
      </c>
      <c r="L93" s="10">
        <f>IF($A93+L$6-1&gt;$A$104,"",PRODUCT($DB93:$DB105)^(1/L$6)-1)</f>
        <v>6.610015012821413E-2</v>
      </c>
      <c r="M93" s="10">
        <f>IF($A93+M$6-1&gt;$A$104,"",PRODUCT($DB93:$DB106)^(1/M$6)-1)</f>
        <v>6.0428775541302882E-2</v>
      </c>
      <c r="N93" s="10" t="str">
        <f>IF($A93+N$6-1&gt;$A$104,"",PRODUCT($DB93:$DB107)^(1/N$6)-1)</f>
        <v/>
      </c>
      <c r="O93" s="10" t="str">
        <f>IF($A93+O$6-1&gt;$A$104,"",PRODUCT($DB93:$DB108)^(1/O$6)-1)</f>
        <v/>
      </c>
      <c r="P93" s="10" t="str">
        <f>IF($A93+P$6-1&gt;$A$104,"",PRODUCT($DB93:$DB109)^(1/P$6)-1)</f>
        <v/>
      </c>
      <c r="Q93" s="10" t="str">
        <f>IF($A93+Q$6-1&gt;$A$104,"",PRODUCT($DB93:$DB110)^(1/Q$6)-1)</f>
        <v/>
      </c>
      <c r="R93" s="10" t="str">
        <f>IF($A93+R$6-1&gt;$A$104,"",PRODUCT($DB93:$DB111)^(1/R$6)-1)</f>
        <v/>
      </c>
      <c r="S93" s="10" t="str">
        <f>IF($A93+S$6-1&gt;$A$104,"",PRODUCT($DB93:$DB112)^(1/S$6)-1)</f>
        <v/>
      </c>
      <c r="T93" s="10" t="str">
        <f>IF($A93+T$6-1&gt;$A$104,"",PRODUCT($DB93:$DB113)^(1/T$6)-1)</f>
        <v/>
      </c>
      <c r="U93" s="10" t="str">
        <f>IF($A93+U$6-1&gt;$A$104,"",PRODUCT($DB93:$DB114)^(1/U$6)-1)</f>
        <v/>
      </c>
      <c r="V93" s="10" t="str">
        <f>IF($A93+V$6-1&gt;$A$104,"",PRODUCT($DB93:$DB115)^(1/V$6)-1)</f>
        <v/>
      </c>
      <c r="W93" s="10" t="str">
        <f>IF($A93+W$6-1&gt;$A$104,"",PRODUCT($DB93:$DB116)^(1/W$6)-1)</f>
        <v/>
      </c>
      <c r="X93" s="10" t="str">
        <f>IF($A93+X$6-1&gt;$A$104,"",PRODUCT($DB93:$DB117)^(1/X$6)-1)</f>
        <v/>
      </c>
      <c r="Y93" s="10" t="str">
        <f>IF($A93+Y$6-1&gt;$A$104,"",PRODUCT($DB93:$DB118)^(1/Y$6)-1)</f>
        <v/>
      </c>
      <c r="Z93" s="10" t="str">
        <f>IF($A93+Z$6-1&gt;$A$104,"",PRODUCT($DB93:$DB119)^(1/Z$6)-1)</f>
        <v/>
      </c>
      <c r="AA93" s="10" t="str">
        <f>IF($A93+AA$6-1&gt;$A$104,"",PRODUCT($DB93:$DB120)^(1/AA$6)-1)</f>
        <v/>
      </c>
      <c r="AB93" s="10" t="str">
        <f>IF($A93+AB$6-1&gt;$A$104,"",PRODUCT($DB93:$DB121)^(1/AB$6)-1)</f>
        <v/>
      </c>
      <c r="AC93" s="10" t="str">
        <f>IF($A93+AC$6-1&gt;$A$104,"",PRODUCT($DB93:$DB122)^(1/AC$6)-1)</f>
        <v/>
      </c>
      <c r="AD93" s="10" t="str">
        <f>IF($A93+AD$6-1&gt;$A$104,"",PRODUCT($DB93:$DB123)^(1/AD$6)-1)</f>
        <v/>
      </c>
      <c r="AE93" s="10" t="str">
        <f>IF($A93+AE$6-1&gt;$A$104,"",PRODUCT($DB93:$DB124)^(1/AE$6)-1)</f>
        <v/>
      </c>
      <c r="AF93" s="10" t="str">
        <f>IF($A93+AF$6-1&gt;$A$104,"",PRODUCT($DB93:$DB125)^(1/AF$6)-1)</f>
        <v/>
      </c>
      <c r="AG93" s="10" t="str">
        <f>IF($A93+AG$6-1&gt;$A$104,"",PRODUCT($DB93:$DB126)^(1/AG$6)-1)</f>
        <v/>
      </c>
      <c r="AH93" s="10" t="str">
        <f>IF($A93+AH$6-1&gt;$A$104,"",PRODUCT($DB93:$DB127)^(1/AH$6)-1)</f>
        <v/>
      </c>
      <c r="AI93" s="10" t="str">
        <f>IF($A93+AI$6-1&gt;$A$104,"",PRODUCT($DB93:$DB128)^(1/AI$6)-1)</f>
        <v/>
      </c>
      <c r="AJ93" s="10" t="str">
        <f>IF($A93+AJ$6-1&gt;$A$104,"",PRODUCT($DB93:$DB129)^(1/AJ$6)-1)</f>
        <v/>
      </c>
      <c r="AK93" s="10" t="str">
        <f>IF($A93+AK$6-1&gt;$A$104,"",PRODUCT($DB93:$DB130)^(1/AK$6)-1)</f>
        <v/>
      </c>
      <c r="AL93" s="10" t="str">
        <f>IF($A93+AL$6-1&gt;$A$104,"",PRODUCT($DB93:$DB131)^(1/AL$6)-1)</f>
        <v/>
      </c>
      <c r="AM93" s="10" t="str">
        <f>IF($A93+AM$6-1&gt;$A$104,"",PRODUCT($DB93:$DB132)^(1/AM$6)-1)</f>
        <v/>
      </c>
      <c r="AN93" s="10" t="str">
        <f>IF($A93+AN$6-1&gt;$A$104,"",PRODUCT($DB93:$DB133)^(1/AN$6)-1)</f>
        <v/>
      </c>
      <c r="AO93" s="10" t="str">
        <f>IF($A93+AO$6-1&gt;$A$104,"",PRODUCT($DB93:$DB134)^(1/AO$6)-1)</f>
        <v/>
      </c>
      <c r="AP93" s="10" t="str">
        <f>IF($A93+AP$6-1&gt;$A$104,"",PRODUCT($DB93:$DB135)^(1/AP$6)-1)</f>
        <v/>
      </c>
      <c r="AQ93" s="10" t="str">
        <f>IF($A93+AQ$6-1&gt;$A$104,"",PRODUCT($DB93:$DB136)^(1/AQ$6)-1)</f>
        <v/>
      </c>
      <c r="AR93" s="10" t="str">
        <f>IF($A93+AR$6-1&gt;$A$104,"",PRODUCT($DB93:$DB137)^(1/AR$6)-1)</f>
        <v/>
      </c>
      <c r="AS93" s="10" t="str">
        <f>IF($A93+AS$6-1&gt;$A$104,"",PRODUCT($DB93:$DB138)^(1/AS$6)-1)</f>
        <v/>
      </c>
      <c r="AT93" s="10" t="str">
        <f>IF($A93+AT$6-1&gt;$A$104,"",PRODUCT($DB93:$DB139)^(1/AT$6)-1)</f>
        <v/>
      </c>
      <c r="AU93" s="10" t="str">
        <f>IF($A93+AU$6-1&gt;$A$104,"",PRODUCT($DB93:$DB140)^(1/AU$6)-1)</f>
        <v/>
      </c>
      <c r="AV93" s="10" t="str">
        <f>IF($A93+AV$6-1&gt;$A$104,"",PRODUCT($DB93:$DB141)^(1/AV$6)-1)</f>
        <v/>
      </c>
      <c r="AW93" s="10" t="str">
        <f>IF($A93+AW$6-1&gt;$A$104,"",PRODUCT($DB93:$DB142)^(1/AW$6)-1)</f>
        <v/>
      </c>
      <c r="AX93" s="10" t="str">
        <f>IF($A93+AX$6-1&gt;$A$104,"",PRODUCT($DB93:$DB143)^(1/AX$6)-1)</f>
        <v/>
      </c>
      <c r="AY93" s="10" t="str">
        <f>IF($A93+AY$6-1&gt;$A$104,"",PRODUCT($DB93:$DB144)^(1/AY$6)-1)</f>
        <v/>
      </c>
      <c r="AZ93" s="10" t="str">
        <f>IF($A93+AZ$6-1&gt;$A$104,"",PRODUCT($DB93:$DB145)^(1/AZ$6)-1)</f>
        <v/>
      </c>
      <c r="BA93" s="10" t="str">
        <f>IF($A93+BA$6-1&gt;$A$104,"",PRODUCT($DB93:$DB146)^(1/BA$6)-1)</f>
        <v/>
      </c>
      <c r="BB93" s="10" t="str">
        <f>IF($A93+BB$6-1&gt;$A$104,"",PRODUCT($DB93:$DB147)^(1/BB$6)-1)</f>
        <v/>
      </c>
      <c r="BC93" s="10" t="str">
        <f>IF($A93+BC$6-1&gt;$A$104,"",PRODUCT($DB93:$DB148)^(1/BC$6)-1)</f>
        <v/>
      </c>
      <c r="BD93" s="10" t="str">
        <f>IF($A93+BD$6-1&gt;$A$104,"",PRODUCT($DB93:$DB149)^(1/BD$6)-1)</f>
        <v/>
      </c>
      <c r="BE93" s="10" t="str">
        <f>IF($A93+BE$6-1&gt;$A$104,"",PRODUCT($DB93:$DB150)^(1/BE$6)-1)</f>
        <v/>
      </c>
      <c r="BF93" s="10" t="str">
        <f>IF($A93+BF$6-1&gt;$A$104,"",PRODUCT($DB93:$DB151)^(1/BF$6)-1)</f>
        <v/>
      </c>
      <c r="BG93" s="10" t="str">
        <f>IF($A93+BG$6-1&gt;$A$104,"",PRODUCT($DB93:$DB152)^(1/BG$6)-1)</f>
        <v/>
      </c>
      <c r="BH93" s="10" t="str">
        <f>IF($A93+BH$6-1&gt;$A$104,"",PRODUCT($DB93:$DB153)^(1/BH$6)-1)</f>
        <v/>
      </c>
      <c r="BI93" s="10" t="str">
        <f>IF($A93+BI$6-1&gt;$A$104,"",PRODUCT($DB93:$DB154)^(1/BI$6)-1)</f>
        <v/>
      </c>
      <c r="BJ93" s="10" t="str">
        <f>IF($A93+BJ$6-1&gt;$A$104,"",PRODUCT($DB93:$DB155)^(1/BJ$6)-1)</f>
        <v/>
      </c>
      <c r="BK93" s="10" t="str">
        <f>IF($A93+BK$6-1&gt;$A$104,"",PRODUCT($DB93:$DB156)^(1/BK$6)-1)</f>
        <v/>
      </c>
      <c r="BL93" s="10" t="str">
        <f>IF($A93+BL$6-1&gt;$A$104,"",PRODUCT($DB93:$DB157)^(1/BL$6)-1)</f>
        <v/>
      </c>
      <c r="BM93" s="10" t="str">
        <f>IF($A93+BM$6-1&gt;$A$104,"",PRODUCT($DB93:$DB158)^(1/BM$6)-1)</f>
        <v/>
      </c>
      <c r="BN93" s="10" t="str">
        <f>IF($A93+BN$6-1&gt;$A$104,"",PRODUCT($DB93:$DB159)^(1/BN$6)-1)</f>
        <v/>
      </c>
      <c r="BO93" s="10" t="str">
        <f>IF($A93+BO$6-1&gt;$A$104,"",PRODUCT($DB93:$DB160)^(1/BO$6)-1)</f>
        <v/>
      </c>
      <c r="BP93" s="10" t="str">
        <f>IF($A93+BP$6-1&gt;$A$104,"",PRODUCT($DB93:$DB161)^(1/BP$6)-1)</f>
        <v/>
      </c>
      <c r="BQ93" s="10" t="str">
        <f>IF($A93+BQ$6-1&gt;$A$104,"",PRODUCT($DB93:$DB162)^(1/BQ$6)-1)</f>
        <v/>
      </c>
      <c r="BR93" s="10" t="str">
        <f>IF($A93+BR$6-1&gt;$A$104,"",PRODUCT($DB93:$DB163)^(1/BR$6)-1)</f>
        <v/>
      </c>
      <c r="BS93" s="10" t="str">
        <f>IF($A93+BS$6-1&gt;$A$104,"",PRODUCT($DB93:$DB164)^(1/BS$6)-1)</f>
        <v/>
      </c>
      <c r="BT93" s="10" t="str">
        <f>IF($A93+BT$6-1&gt;$A$104,"",PRODUCT($DB93:$DB165)^(1/BT$6)-1)</f>
        <v/>
      </c>
      <c r="BU93" s="10" t="str">
        <f>IF($A93+BU$6-1&gt;$A$104,"",PRODUCT($DB93:$DB166)^(1/BU$6)-1)</f>
        <v/>
      </c>
      <c r="BV93" s="10" t="str">
        <f>IF($A93+BV$6-1&gt;$A$104,"",PRODUCT($DB93:$DB167)^(1/BV$6)-1)</f>
        <v/>
      </c>
      <c r="BW93" s="10" t="str">
        <f>IF($A93+BW$6-1&gt;$A$104,"",PRODUCT($DB93:$DB168)^(1/BW$6)-1)</f>
        <v/>
      </c>
      <c r="BX93" s="10" t="str">
        <f>IF($A93+BX$6-1&gt;$A$104,"",PRODUCT($DB93:$DB169)^(1/BX$6)-1)</f>
        <v/>
      </c>
      <c r="BY93" s="10" t="str">
        <f>IF($A93+BY$6-1&gt;$A$104,"",PRODUCT($DB93:$DB170)^(1/BY$6)-1)</f>
        <v/>
      </c>
      <c r="BZ93" s="10" t="str">
        <f>IF($A93+BZ$6-1&gt;$A$104,"",PRODUCT($DB93:$DB171)^(1/BZ$6)-1)</f>
        <v/>
      </c>
      <c r="CA93" s="10" t="str">
        <f>IF($A93+CA$6-1&gt;$A$104,"",PRODUCT($DB93:$DB172)^(1/CA$6)-1)</f>
        <v/>
      </c>
      <c r="CB93" s="10" t="str">
        <f>IF($A93+CB$6-1&gt;$A$104,"",PRODUCT($DB93:$DB173)^(1/CB$6)-1)</f>
        <v/>
      </c>
      <c r="CC93" s="10" t="str">
        <f>IF($A93+CC$6-1&gt;$A$104,"",PRODUCT($DB93:$DB174)^(1/CC$6)-1)</f>
        <v/>
      </c>
      <c r="CD93" s="10" t="str">
        <f>IF($A93+CD$6-1&gt;$A$104,"",PRODUCT($DB93:$DB175)^(1/CD$6)-1)</f>
        <v/>
      </c>
      <c r="CE93" s="10" t="str">
        <f>IF($A93+CE$6-1&gt;$A$104,"",PRODUCT($DB93:$DB176)^(1/CE$6)-1)</f>
        <v/>
      </c>
      <c r="CF93" s="10" t="str">
        <f>IF($A93+CF$6-1&gt;$A$104,"",PRODUCT($DB93:$DB177)^(1/CF$6)-1)</f>
        <v/>
      </c>
      <c r="CG93" s="10" t="str">
        <f>IF($A93+CG$6-1&gt;$A$104,"",PRODUCT($DB93:$DB178)^(1/CG$6)-1)</f>
        <v/>
      </c>
      <c r="CH93" s="10" t="str">
        <f>IF($A93+CH$6-1&gt;$A$104,"",PRODUCT($DB93:$DB178)^(1/CH$6)-1)</f>
        <v/>
      </c>
      <c r="CI93" s="10" t="str">
        <f>IF($A93+CI$6-1&gt;$A$104,"",PRODUCT($DB93:$DB179)^(1/CI$6)-1)</f>
        <v/>
      </c>
      <c r="CJ93" s="10" t="str">
        <f>IF($A93+CJ$6-1&gt;$A$104,"",PRODUCT($DB93:$DB180)^(1/CJ$6)-1)</f>
        <v/>
      </c>
      <c r="CK93" s="10" t="str">
        <f>IF($A93+CK$6-1&gt;$A$104,"",PRODUCT($DB93:$DB181)^(1/CK$6)-1)</f>
        <v/>
      </c>
      <c r="CL93" s="10" t="str">
        <f>IF($A93+CL$6-1&gt;$A$104,"",PRODUCT($DB93:$DB182)^(1/CL$6)-1)</f>
        <v/>
      </c>
      <c r="CM93" s="10" t="str">
        <f>IF($A93+CM$6-1&gt;$A$104,"",PRODUCT($DB93:$DB183)^(1/CM$6)-1)</f>
        <v/>
      </c>
      <c r="CN93" s="10" t="str">
        <f>IF($A93+CN$6-1&gt;$A$104,"",PRODUCT($DB93:$DB184)^(1/CN$6)-1)</f>
        <v/>
      </c>
      <c r="CO93" s="10" t="str">
        <f>IF($A93+CO$6-1&gt;$A$104,"",PRODUCT($DB93:$DB185)^(1/CO$6)-1)</f>
        <v/>
      </c>
      <c r="CP93" s="10" t="str">
        <f>IF($A93+CP$6-1&gt;$A$104,"",PRODUCT($DB93:$DB186)^(1/CP$6)-1)</f>
        <v/>
      </c>
      <c r="CQ93" s="10" t="str">
        <f t="shared" si="11"/>
        <v/>
      </c>
      <c r="CR93" s="10" t="str">
        <f t="shared" si="12"/>
        <v/>
      </c>
      <c r="CS93" s="10" t="str">
        <f t="shared" si="13"/>
        <v/>
      </c>
      <c r="CT93" s="10" t="str">
        <f t="shared" si="14"/>
        <v/>
      </c>
      <c r="CU93" s="10" t="str">
        <f t="shared" si="15"/>
        <v/>
      </c>
      <c r="CW93" s="2">
        <v>2012</v>
      </c>
      <c r="CX93" s="6">
        <v>0.161618155254867</v>
      </c>
      <c r="CY93" s="6">
        <v>2.38462175207859E-2</v>
      </c>
      <c r="CZ93" s="6">
        <v>1.7410224582156599E-2</v>
      </c>
      <c r="DA93" s="5">
        <f t="shared" ref="DA93:DA104" si="19">IF($E$2="Real",(1+$E$1*CX93+(1-$E$1)*CY93)/(1+CZ93)-1,$E$1*CX93+(1-$E$1)*CY93)</f>
        <v>8.7574464484736714E-2</v>
      </c>
      <c r="DB93" s="5">
        <f t="shared" ref="DB93:DB104" si="20">1+DA93</f>
        <v>1.0875744644847367</v>
      </c>
    </row>
    <row r="94" spans="1:106" x14ac:dyDescent="0.2">
      <c r="A94" s="4">
        <v>2013</v>
      </c>
      <c r="B94" s="10">
        <f t="shared" si="10"/>
        <v>0.18516050563754871</v>
      </c>
      <c r="C94" s="10">
        <f>IF($A94+C$6-1&gt;$A$104,"",PRODUCT($DB94:$DB95)^(1/C$6)-1)</f>
        <v>0.12807449008166705</v>
      </c>
      <c r="D94" s="10">
        <f>IF($A94+D$6-1&gt;$A$104,"",PRODUCT($DB94:$DB96)^(1/D$6)-1)</f>
        <v>8.2633443843674215E-2</v>
      </c>
      <c r="E94" s="10">
        <f>IF($A94+E$6-1&gt;$A$104,"",PRODUCT($DB94:$DB97)^(1/E$6)-1)</f>
        <v>7.8714911018610056E-2</v>
      </c>
      <c r="F94" s="10">
        <f>IF($A94+F$6-1&gt;$A$104,"",PRODUCT($DB94:$DB98)^(1/F$6)-1)</f>
        <v>8.4795653319207576E-2</v>
      </c>
      <c r="G94" s="10">
        <f>IF($A94+G$6-1&gt;$A$104,"",PRODUCT($DB94:$DB99)^(1/G$6)-1)</f>
        <v>6.2228263953701735E-2</v>
      </c>
      <c r="H94" s="10">
        <f>IF($A94+H$6-1&gt;$A$104,"",PRODUCT($DB94:$DB100)^(1/H$6)-1)</f>
        <v>7.855002865864491E-2</v>
      </c>
      <c r="I94" s="10">
        <f>IF($A94+I$6-1&gt;$A$104,"",PRODUCT($DB94:$DB101)^(1/I$6)-1)</f>
        <v>8.7705559971019698E-2</v>
      </c>
      <c r="J94" s="10">
        <f>IF($A94+J$6-1&gt;$A$104,"",PRODUCT($DB94:$DB104)^(1/J$6)-1)</f>
        <v>7.1332644845519821E-2</v>
      </c>
      <c r="K94" s="10">
        <f>IF($A94+K$6-1&gt;$A$104,"",PRODUCT($DB94:$DB105)^(1/K$6)-1)</f>
        <v>6.3976178883164536E-2</v>
      </c>
      <c r="L94" s="10">
        <f>IF($A94+L$6-1&gt;$A$104,"",PRODUCT($DB94:$DB106)^(1/L$6)-1)</f>
        <v>5.7994840455719565E-2</v>
      </c>
      <c r="M94" s="10" t="str">
        <f>IF($A94+M$6-1&gt;$A$104,"",PRODUCT($DB94:$DB107)^(1/M$6)-1)</f>
        <v/>
      </c>
      <c r="N94" s="10" t="str">
        <f>IF($A94+N$6-1&gt;$A$104,"",PRODUCT($DB94:$DB108)^(1/N$6)-1)</f>
        <v/>
      </c>
      <c r="O94" s="10" t="str">
        <f>IF($A94+O$6-1&gt;$A$104,"",PRODUCT($DB94:$DB109)^(1/O$6)-1)</f>
        <v/>
      </c>
      <c r="P94" s="10" t="str">
        <f>IF($A94+P$6-1&gt;$A$104,"",PRODUCT($DB94:$DB110)^(1/P$6)-1)</f>
        <v/>
      </c>
      <c r="Q94" s="10" t="str">
        <f>IF($A94+Q$6-1&gt;$A$104,"",PRODUCT($DB94:$DB111)^(1/Q$6)-1)</f>
        <v/>
      </c>
      <c r="R94" s="10" t="str">
        <f>IF($A94+R$6-1&gt;$A$104,"",PRODUCT($DB94:$DB112)^(1/R$6)-1)</f>
        <v/>
      </c>
      <c r="S94" s="10" t="str">
        <f>IF($A94+S$6-1&gt;$A$104,"",PRODUCT($DB94:$DB113)^(1/S$6)-1)</f>
        <v/>
      </c>
      <c r="T94" s="10" t="str">
        <f>IF($A94+T$6-1&gt;$A$104,"",PRODUCT($DB94:$DB114)^(1/T$6)-1)</f>
        <v/>
      </c>
      <c r="U94" s="10" t="str">
        <f>IF($A94+U$6-1&gt;$A$104,"",PRODUCT($DB94:$DB115)^(1/U$6)-1)</f>
        <v/>
      </c>
      <c r="V94" s="10" t="str">
        <f>IF($A94+V$6-1&gt;$A$104,"",PRODUCT($DB94:$DB116)^(1/V$6)-1)</f>
        <v/>
      </c>
      <c r="W94" s="10" t="str">
        <f>IF($A94+W$6-1&gt;$A$104,"",PRODUCT($DB94:$DB117)^(1/W$6)-1)</f>
        <v/>
      </c>
      <c r="X94" s="10" t="str">
        <f>IF($A94+X$6-1&gt;$A$104,"",PRODUCT($DB94:$DB118)^(1/X$6)-1)</f>
        <v/>
      </c>
      <c r="Y94" s="10" t="str">
        <f>IF($A94+Y$6-1&gt;$A$104,"",PRODUCT($DB94:$DB119)^(1/Y$6)-1)</f>
        <v/>
      </c>
      <c r="Z94" s="10" t="str">
        <f>IF($A94+Z$6-1&gt;$A$104,"",PRODUCT($DB94:$DB120)^(1/Z$6)-1)</f>
        <v/>
      </c>
      <c r="AA94" s="10" t="str">
        <f>IF($A94+AA$6-1&gt;$A$104,"",PRODUCT($DB94:$DB121)^(1/AA$6)-1)</f>
        <v/>
      </c>
      <c r="AB94" s="10" t="str">
        <f>IF($A94+AB$6-1&gt;$A$104,"",PRODUCT($DB94:$DB122)^(1/AB$6)-1)</f>
        <v/>
      </c>
      <c r="AC94" s="10" t="str">
        <f>IF($A94+AC$6-1&gt;$A$104,"",PRODUCT($DB94:$DB123)^(1/AC$6)-1)</f>
        <v/>
      </c>
      <c r="AD94" s="10" t="str">
        <f>IF($A94+AD$6-1&gt;$A$104,"",PRODUCT($DB94:$DB124)^(1/AD$6)-1)</f>
        <v/>
      </c>
      <c r="AE94" s="10" t="str">
        <f>IF($A94+AE$6-1&gt;$A$104,"",PRODUCT($DB94:$DB125)^(1/AE$6)-1)</f>
        <v/>
      </c>
      <c r="AF94" s="10" t="str">
        <f>IF($A94+AF$6-1&gt;$A$104,"",PRODUCT($DB94:$DB126)^(1/AF$6)-1)</f>
        <v/>
      </c>
      <c r="AG94" s="10" t="str">
        <f>IF($A94+AG$6-1&gt;$A$104,"",PRODUCT($DB94:$DB127)^(1/AG$6)-1)</f>
        <v/>
      </c>
      <c r="AH94" s="10" t="str">
        <f>IF($A94+AH$6-1&gt;$A$104,"",PRODUCT($DB94:$DB128)^(1/AH$6)-1)</f>
        <v/>
      </c>
      <c r="AI94" s="10" t="str">
        <f>IF($A94+AI$6-1&gt;$A$104,"",PRODUCT($DB94:$DB129)^(1/AI$6)-1)</f>
        <v/>
      </c>
      <c r="AJ94" s="10" t="str">
        <f>IF($A94+AJ$6-1&gt;$A$104,"",PRODUCT($DB94:$DB130)^(1/AJ$6)-1)</f>
        <v/>
      </c>
      <c r="AK94" s="10" t="str">
        <f>IF($A94+AK$6-1&gt;$A$104,"",PRODUCT($DB94:$DB131)^(1/AK$6)-1)</f>
        <v/>
      </c>
      <c r="AL94" s="10" t="str">
        <f>IF($A94+AL$6-1&gt;$A$104,"",PRODUCT($DB94:$DB132)^(1/AL$6)-1)</f>
        <v/>
      </c>
      <c r="AM94" s="10" t="str">
        <f>IF($A94+AM$6-1&gt;$A$104,"",PRODUCT($DB94:$DB133)^(1/AM$6)-1)</f>
        <v/>
      </c>
      <c r="AN94" s="10" t="str">
        <f>IF($A94+AN$6-1&gt;$A$104,"",PRODUCT($DB94:$DB134)^(1/AN$6)-1)</f>
        <v/>
      </c>
      <c r="AO94" s="10" t="str">
        <f>IF($A94+AO$6-1&gt;$A$104,"",PRODUCT($DB94:$DB135)^(1/AO$6)-1)</f>
        <v/>
      </c>
      <c r="AP94" s="10" t="str">
        <f>IF($A94+AP$6-1&gt;$A$104,"",PRODUCT($DB94:$DB136)^(1/AP$6)-1)</f>
        <v/>
      </c>
      <c r="AQ94" s="10" t="str">
        <f>IF($A94+AQ$6-1&gt;$A$104,"",PRODUCT($DB94:$DB137)^(1/AQ$6)-1)</f>
        <v/>
      </c>
      <c r="AR94" s="10" t="str">
        <f>IF($A94+AR$6-1&gt;$A$104,"",PRODUCT($DB94:$DB138)^(1/AR$6)-1)</f>
        <v/>
      </c>
      <c r="AS94" s="10" t="str">
        <f>IF($A94+AS$6-1&gt;$A$104,"",PRODUCT($DB94:$DB139)^(1/AS$6)-1)</f>
        <v/>
      </c>
      <c r="AT94" s="10" t="str">
        <f>IF($A94+AT$6-1&gt;$A$104,"",PRODUCT($DB94:$DB140)^(1/AT$6)-1)</f>
        <v/>
      </c>
      <c r="AU94" s="10" t="str">
        <f>IF($A94+AU$6-1&gt;$A$104,"",PRODUCT($DB94:$DB141)^(1/AU$6)-1)</f>
        <v/>
      </c>
      <c r="AV94" s="10" t="str">
        <f>IF($A94+AV$6-1&gt;$A$104,"",PRODUCT($DB94:$DB142)^(1/AV$6)-1)</f>
        <v/>
      </c>
      <c r="AW94" s="10" t="str">
        <f>IF($A94+AW$6-1&gt;$A$104,"",PRODUCT($DB94:$DB143)^(1/AW$6)-1)</f>
        <v/>
      </c>
      <c r="AX94" s="10" t="str">
        <f>IF($A94+AX$6-1&gt;$A$104,"",PRODUCT($DB94:$DB144)^(1/AX$6)-1)</f>
        <v/>
      </c>
      <c r="AY94" s="10" t="str">
        <f>IF($A94+AY$6-1&gt;$A$104,"",PRODUCT($DB94:$DB145)^(1/AY$6)-1)</f>
        <v/>
      </c>
      <c r="AZ94" s="10" t="str">
        <f>IF($A94+AZ$6-1&gt;$A$104,"",PRODUCT($DB94:$DB146)^(1/AZ$6)-1)</f>
        <v/>
      </c>
      <c r="BA94" s="10" t="str">
        <f>IF($A94+BA$6-1&gt;$A$104,"",PRODUCT($DB94:$DB147)^(1/BA$6)-1)</f>
        <v/>
      </c>
      <c r="BB94" s="10" t="str">
        <f>IF($A94+BB$6-1&gt;$A$104,"",PRODUCT($DB94:$DB148)^(1/BB$6)-1)</f>
        <v/>
      </c>
      <c r="BC94" s="10" t="str">
        <f>IF($A94+BC$6-1&gt;$A$104,"",PRODUCT($DB94:$DB149)^(1/BC$6)-1)</f>
        <v/>
      </c>
      <c r="BD94" s="10" t="str">
        <f>IF($A94+BD$6-1&gt;$A$104,"",PRODUCT($DB94:$DB150)^(1/BD$6)-1)</f>
        <v/>
      </c>
      <c r="BE94" s="10" t="str">
        <f>IF($A94+BE$6-1&gt;$A$104,"",PRODUCT($DB94:$DB151)^(1/BE$6)-1)</f>
        <v/>
      </c>
      <c r="BF94" s="10" t="str">
        <f>IF($A94+BF$6-1&gt;$A$104,"",PRODUCT($DB94:$DB152)^(1/BF$6)-1)</f>
        <v/>
      </c>
      <c r="BG94" s="10" t="str">
        <f>IF($A94+BG$6-1&gt;$A$104,"",PRODUCT($DB94:$DB153)^(1/BG$6)-1)</f>
        <v/>
      </c>
      <c r="BH94" s="10" t="str">
        <f>IF($A94+BH$6-1&gt;$A$104,"",PRODUCT($DB94:$DB154)^(1/BH$6)-1)</f>
        <v/>
      </c>
      <c r="BI94" s="10" t="str">
        <f>IF($A94+BI$6-1&gt;$A$104,"",PRODUCT($DB94:$DB155)^(1/BI$6)-1)</f>
        <v/>
      </c>
      <c r="BJ94" s="10" t="str">
        <f>IF($A94+BJ$6-1&gt;$A$104,"",PRODUCT($DB94:$DB156)^(1/BJ$6)-1)</f>
        <v/>
      </c>
      <c r="BK94" s="10" t="str">
        <f>IF($A94+BK$6-1&gt;$A$104,"",PRODUCT($DB94:$DB157)^(1/BK$6)-1)</f>
        <v/>
      </c>
      <c r="BL94" s="10" t="str">
        <f>IF($A94+BL$6-1&gt;$A$104,"",PRODUCT($DB94:$DB158)^(1/BL$6)-1)</f>
        <v/>
      </c>
      <c r="BM94" s="10" t="str">
        <f>IF($A94+BM$6-1&gt;$A$104,"",PRODUCT($DB94:$DB159)^(1/BM$6)-1)</f>
        <v/>
      </c>
      <c r="BN94" s="10" t="str">
        <f>IF($A94+BN$6-1&gt;$A$104,"",PRODUCT($DB94:$DB160)^(1/BN$6)-1)</f>
        <v/>
      </c>
      <c r="BO94" s="10" t="str">
        <f>IF($A94+BO$6-1&gt;$A$104,"",PRODUCT($DB94:$DB161)^(1/BO$6)-1)</f>
        <v/>
      </c>
      <c r="BP94" s="10" t="str">
        <f>IF($A94+BP$6-1&gt;$A$104,"",PRODUCT($DB94:$DB162)^(1/BP$6)-1)</f>
        <v/>
      </c>
      <c r="BQ94" s="10" t="str">
        <f>IF($A94+BQ$6-1&gt;$A$104,"",PRODUCT($DB94:$DB163)^(1/BQ$6)-1)</f>
        <v/>
      </c>
      <c r="BR94" s="10" t="str">
        <f>IF($A94+BR$6-1&gt;$A$104,"",PRODUCT($DB94:$DB164)^(1/BR$6)-1)</f>
        <v/>
      </c>
      <c r="BS94" s="10" t="str">
        <f>IF($A94+BS$6-1&gt;$A$104,"",PRODUCT($DB94:$DB165)^(1/BS$6)-1)</f>
        <v/>
      </c>
      <c r="BT94" s="10" t="str">
        <f>IF($A94+BT$6-1&gt;$A$104,"",PRODUCT($DB94:$DB166)^(1/BT$6)-1)</f>
        <v/>
      </c>
      <c r="BU94" s="10" t="str">
        <f>IF($A94+BU$6-1&gt;$A$104,"",PRODUCT($DB94:$DB167)^(1/BU$6)-1)</f>
        <v/>
      </c>
      <c r="BV94" s="10" t="str">
        <f>IF($A94+BV$6-1&gt;$A$104,"",PRODUCT($DB94:$DB168)^(1/BV$6)-1)</f>
        <v/>
      </c>
      <c r="BW94" s="10" t="str">
        <f>IF($A94+BW$6-1&gt;$A$104,"",PRODUCT($DB94:$DB169)^(1/BW$6)-1)</f>
        <v/>
      </c>
      <c r="BX94" s="10" t="str">
        <f>IF($A94+BX$6-1&gt;$A$104,"",PRODUCT($DB94:$DB170)^(1/BX$6)-1)</f>
        <v/>
      </c>
      <c r="BY94" s="10" t="str">
        <f>IF($A94+BY$6-1&gt;$A$104,"",PRODUCT($DB94:$DB171)^(1/BY$6)-1)</f>
        <v/>
      </c>
      <c r="BZ94" s="10" t="str">
        <f>IF($A94+BZ$6-1&gt;$A$104,"",PRODUCT($DB94:$DB172)^(1/BZ$6)-1)</f>
        <v/>
      </c>
      <c r="CA94" s="10" t="str">
        <f>IF($A94+CA$6-1&gt;$A$104,"",PRODUCT($DB94:$DB173)^(1/CA$6)-1)</f>
        <v/>
      </c>
      <c r="CB94" s="10" t="str">
        <f>IF($A94+CB$6-1&gt;$A$104,"",PRODUCT($DB94:$DB174)^(1/CB$6)-1)</f>
        <v/>
      </c>
      <c r="CC94" s="10" t="str">
        <f>IF($A94+CC$6-1&gt;$A$104,"",PRODUCT($DB94:$DB175)^(1/CC$6)-1)</f>
        <v/>
      </c>
      <c r="CD94" s="10" t="str">
        <f>IF($A94+CD$6-1&gt;$A$104,"",PRODUCT($DB94:$DB176)^(1/CD$6)-1)</f>
        <v/>
      </c>
      <c r="CE94" s="10" t="str">
        <f>IF($A94+CE$6-1&gt;$A$104,"",PRODUCT($DB94:$DB177)^(1/CE$6)-1)</f>
        <v/>
      </c>
      <c r="CF94" s="10" t="str">
        <f>IF($A94+CF$6-1&gt;$A$104,"",PRODUCT($DB94:$DB178)^(1/CF$6)-1)</f>
        <v/>
      </c>
      <c r="CG94" s="10" t="str">
        <f>IF($A94+CG$6-1&gt;$A$104,"",PRODUCT($DB94:$DB179)^(1/CG$6)-1)</f>
        <v/>
      </c>
      <c r="CH94" s="10" t="str">
        <f>IF($A94+CH$6-1&gt;$A$104,"",PRODUCT($DB94:$DB179)^(1/CH$6)-1)</f>
        <v/>
      </c>
      <c r="CI94" s="10" t="str">
        <f>IF($A94+CI$6-1&gt;$A$104,"",PRODUCT($DB94:$DB180)^(1/CI$6)-1)</f>
        <v/>
      </c>
      <c r="CJ94" s="10" t="str">
        <f>IF($A94+CJ$6-1&gt;$A$104,"",PRODUCT($DB94:$DB181)^(1/CJ$6)-1)</f>
        <v/>
      </c>
      <c r="CK94" s="10" t="str">
        <f>IF($A94+CK$6-1&gt;$A$104,"",PRODUCT($DB94:$DB182)^(1/CK$6)-1)</f>
        <v/>
      </c>
      <c r="CL94" s="10" t="str">
        <f>IF($A94+CL$6-1&gt;$A$104,"",PRODUCT($DB94:$DB183)^(1/CL$6)-1)</f>
        <v/>
      </c>
      <c r="CM94" s="10" t="str">
        <f>IF($A94+CM$6-1&gt;$A$104,"",PRODUCT($DB94:$DB184)^(1/CM$6)-1)</f>
        <v/>
      </c>
      <c r="CN94" s="10" t="str">
        <f>IF($A94+CN$6-1&gt;$A$104,"",PRODUCT($DB94:$DB185)^(1/CN$6)-1)</f>
        <v/>
      </c>
      <c r="CO94" s="10" t="str">
        <f>IF($A94+CO$6-1&gt;$A$104,"",PRODUCT($DB94:$DB186)^(1/CO$6)-1)</f>
        <v/>
      </c>
      <c r="CP94" s="10" t="str">
        <f>IF($A94+CP$6-1&gt;$A$104,"",PRODUCT($DB94:$DB187)^(1/CP$6)-1)</f>
        <v/>
      </c>
      <c r="CQ94" s="10" t="str">
        <f t="shared" si="11"/>
        <v/>
      </c>
      <c r="CR94" s="10" t="str">
        <f t="shared" si="12"/>
        <v/>
      </c>
      <c r="CS94" s="10" t="str">
        <f t="shared" si="13"/>
        <v/>
      </c>
      <c r="CT94" s="10" t="str">
        <f t="shared" si="14"/>
        <v/>
      </c>
      <c r="CU94" s="10" t="str">
        <f t="shared" si="15"/>
        <v/>
      </c>
      <c r="CW94" s="2">
        <v>2013</v>
      </c>
      <c r="CX94" s="6">
        <v>0.35169544390455698</v>
      </c>
      <c r="CY94" s="6">
        <v>-2.0146951547214201E-2</v>
      </c>
      <c r="CZ94" s="6">
        <v>1.5017358409800801E-2</v>
      </c>
      <c r="DA94" s="5">
        <f t="shared" si="19"/>
        <v>0.18516050563754871</v>
      </c>
      <c r="DB94" s="5">
        <f t="shared" si="20"/>
        <v>1.1851605056375487</v>
      </c>
    </row>
    <row r="95" spans="1:106" x14ac:dyDescent="0.2">
      <c r="A95" s="4">
        <v>2014</v>
      </c>
      <c r="B95" s="10">
        <f t="shared" si="10"/>
        <v>7.3738155397316874E-2</v>
      </c>
      <c r="C95" s="10">
        <f>IF($A95+C$6-1&gt;$A$104,"",PRODUCT($DB95:$DB96)^(1/C$6)-1)</f>
        <v>3.4745563344458441E-2</v>
      </c>
      <c r="D95" s="10">
        <f>IF($A95+D$6-1&gt;$A$104,"",PRODUCT($DB95:$DB97)^(1/D$6)-1)</f>
        <v>4.5401661025255668E-2</v>
      </c>
      <c r="E95" s="10">
        <f>IF($A95+E$6-1&gt;$A$104,"",PRODUCT($DB95:$DB98)^(1/E$6)-1)</f>
        <v>6.1061673680564033E-2</v>
      </c>
      <c r="F95" s="10">
        <f>IF($A95+F$6-1&gt;$A$104,"",PRODUCT($DB95:$DB99)^(1/F$6)-1)</f>
        <v>3.9216394573272195E-2</v>
      </c>
      <c r="G95" s="10">
        <f>IF($A95+G$6-1&gt;$A$104,"",PRODUCT($DB95:$DB100)^(1/G$6)-1)</f>
        <v>6.1738295462152371E-2</v>
      </c>
      <c r="H95" s="10">
        <f>IF($A95+H$6-1&gt;$A$104,"",PRODUCT($DB95:$DB101)^(1/H$6)-1)</f>
        <v>7.4453585878043516E-2</v>
      </c>
      <c r="I95" s="10">
        <f>IF($A95+I$6-1&gt;$A$104,"",PRODUCT($DB95:$DB104)^(1/I$6)-1)</f>
        <v>5.7895414372633569E-2</v>
      </c>
      <c r="J95" s="10">
        <f>IF($A95+J$6-1&gt;$A$104,"",PRODUCT($DB95:$DB105)^(1/J$6)-1)</f>
        <v>5.1300510278270872E-2</v>
      </c>
      <c r="K95" s="10">
        <f>IF($A95+K$6-1&gt;$A$104,"",PRODUCT($DB95:$DB106)^(1/K$6)-1)</f>
        <v>4.6054200351685504E-2</v>
      </c>
      <c r="L95" s="10" t="str">
        <f>IF($A95+L$6-1&gt;$A$104,"",PRODUCT($DB95:$DB107)^(1/L$6)-1)</f>
        <v/>
      </c>
      <c r="M95" s="10" t="str">
        <f>IF($A95+M$6-1&gt;$A$104,"",PRODUCT($DB95:$DB108)^(1/M$6)-1)</f>
        <v/>
      </c>
      <c r="N95" s="10" t="str">
        <f>IF($A95+N$6-1&gt;$A$104,"",PRODUCT($DB95:$DB109)^(1/N$6)-1)</f>
        <v/>
      </c>
      <c r="O95" s="10" t="str">
        <f>IF($A95+O$6-1&gt;$A$104,"",PRODUCT($DB95:$DB110)^(1/O$6)-1)</f>
        <v/>
      </c>
      <c r="P95" s="10" t="str">
        <f>IF($A95+P$6-1&gt;$A$104,"",PRODUCT($DB95:$DB111)^(1/P$6)-1)</f>
        <v/>
      </c>
      <c r="Q95" s="10" t="str">
        <f>IF($A95+Q$6-1&gt;$A$104,"",PRODUCT($DB95:$DB112)^(1/Q$6)-1)</f>
        <v/>
      </c>
      <c r="R95" s="10" t="str">
        <f>IF($A95+R$6-1&gt;$A$104,"",PRODUCT($DB95:$DB113)^(1/R$6)-1)</f>
        <v/>
      </c>
      <c r="S95" s="10" t="str">
        <f>IF($A95+S$6-1&gt;$A$104,"",PRODUCT($DB95:$DB114)^(1/S$6)-1)</f>
        <v/>
      </c>
      <c r="T95" s="10" t="str">
        <f>IF($A95+T$6-1&gt;$A$104,"",PRODUCT($DB95:$DB115)^(1/T$6)-1)</f>
        <v/>
      </c>
      <c r="U95" s="10" t="str">
        <f>IF($A95+U$6-1&gt;$A$104,"",PRODUCT($DB95:$DB116)^(1/U$6)-1)</f>
        <v/>
      </c>
      <c r="V95" s="10" t="str">
        <f>IF($A95+V$6-1&gt;$A$104,"",PRODUCT($DB95:$DB117)^(1/V$6)-1)</f>
        <v/>
      </c>
      <c r="W95" s="10" t="str">
        <f>IF($A95+W$6-1&gt;$A$104,"",PRODUCT($DB95:$DB118)^(1/W$6)-1)</f>
        <v/>
      </c>
      <c r="X95" s="10" t="str">
        <f>IF($A95+X$6-1&gt;$A$104,"",PRODUCT($DB95:$DB119)^(1/X$6)-1)</f>
        <v/>
      </c>
      <c r="Y95" s="10" t="str">
        <f>IF($A95+Y$6-1&gt;$A$104,"",PRODUCT($DB95:$DB120)^(1/Y$6)-1)</f>
        <v/>
      </c>
      <c r="Z95" s="10" t="str">
        <f>IF($A95+Z$6-1&gt;$A$104,"",PRODUCT($DB95:$DB121)^(1/Z$6)-1)</f>
        <v/>
      </c>
      <c r="AA95" s="10" t="str">
        <f>IF($A95+AA$6-1&gt;$A$104,"",PRODUCT($DB95:$DB122)^(1/AA$6)-1)</f>
        <v/>
      </c>
      <c r="AB95" s="10" t="str">
        <f>IF($A95+AB$6-1&gt;$A$104,"",PRODUCT($DB95:$DB123)^(1/AB$6)-1)</f>
        <v/>
      </c>
      <c r="AC95" s="10" t="str">
        <f>IF($A95+AC$6-1&gt;$A$104,"",PRODUCT($DB95:$DB124)^(1/AC$6)-1)</f>
        <v/>
      </c>
      <c r="AD95" s="10" t="str">
        <f>IF($A95+AD$6-1&gt;$A$104,"",PRODUCT($DB95:$DB125)^(1/AD$6)-1)</f>
        <v/>
      </c>
      <c r="AE95" s="10" t="str">
        <f>IF($A95+AE$6-1&gt;$A$104,"",PRODUCT($DB95:$DB126)^(1/AE$6)-1)</f>
        <v/>
      </c>
      <c r="AF95" s="10" t="str">
        <f>IF($A95+AF$6-1&gt;$A$104,"",PRODUCT($DB95:$DB127)^(1/AF$6)-1)</f>
        <v/>
      </c>
      <c r="AG95" s="10" t="str">
        <f>IF($A95+AG$6-1&gt;$A$104,"",PRODUCT($DB95:$DB128)^(1/AG$6)-1)</f>
        <v/>
      </c>
      <c r="AH95" s="10" t="str">
        <f>IF($A95+AH$6-1&gt;$A$104,"",PRODUCT($DB95:$DB129)^(1/AH$6)-1)</f>
        <v/>
      </c>
      <c r="AI95" s="10" t="str">
        <f>IF($A95+AI$6-1&gt;$A$104,"",PRODUCT($DB95:$DB130)^(1/AI$6)-1)</f>
        <v/>
      </c>
      <c r="AJ95" s="10" t="str">
        <f>IF($A95+AJ$6-1&gt;$A$104,"",PRODUCT($DB95:$DB131)^(1/AJ$6)-1)</f>
        <v/>
      </c>
      <c r="AK95" s="10" t="str">
        <f>IF($A95+AK$6-1&gt;$A$104,"",PRODUCT($DB95:$DB132)^(1/AK$6)-1)</f>
        <v/>
      </c>
      <c r="AL95" s="10" t="str">
        <f>IF($A95+AL$6-1&gt;$A$104,"",PRODUCT($DB95:$DB133)^(1/AL$6)-1)</f>
        <v/>
      </c>
      <c r="AM95" s="10" t="str">
        <f>IF($A95+AM$6-1&gt;$A$104,"",PRODUCT($DB95:$DB134)^(1/AM$6)-1)</f>
        <v/>
      </c>
      <c r="AN95" s="10" t="str">
        <f>IF($A95+AN$6-1&gt;$A$104,"",PRODUCT($DB95:$DB135)^(1/AN$6)-1)</f>
        <v/>
      </c>
      <c r="AO95" s="10" t="str">
        <f>IF($A95+AO$6-1&gt;$A$104,"",PRODUCT($DB95:$DB136)^(1/AO$6)-1)</f>
        <v/>
      </c>
      <c r="AP95" s="10" t="str">
        <f>IF($A95+AP$6-1&gt;$A$104,"",PRODUCT($DB95:$DB137)^(1/AP$6)-1)</f>
        <v/>
      </c>
      <c r="AQ95" s="10" t="str">
        <f>IF($A95+AQ$6-1&gt;$A$104,"",PRODUCT($DB95:$DB138)^(1/AQ$6)-1)</f>
        <v/>
      </c>
      <c r="AR95" s="10" t="str">
        <f>IF($A95+AR$6-1&gt;$A$104,"",PRODUCT($DB95:$DB139)^(1/AR$6)-1)</f>
        <v/>
      </c>
      <c r="AS95" s="10" t="str">
        <f>IF($A95+AS$6-1&gt;$A$104,"",PRODUCT($DB95:$DB140)^(1/AS$6)-1)</f>
        <v/>
      </c>
      <c r="AT95" s="10" t="str">
        <f>IF($A95+AT$6-1&gt;$A$104,"",PRODUCT($DB95:$DB141)^(1/AT$6)-1)</f>
        <v/>
      </c>
      <c r="AU95" s="10" t="str">
        <f>IF($A95+AU$6-1&gt;$A$104,"",PRODUCT($DB95:$DB142)^(1/AU$6)-1)</f>
        <v/>
      </c>
      <c r="AV95" s="10" t="str">
        <f>IF($A95+AV$6-1&gt;$A$104,"",PRODUCT($DB95:$DB143)^(1/AV$6)-1)</f>
        <v/>
      </c>
      <c r="AW95" s="10" t="str">
        <f>IF($A95+AW$6-1&gt;$A$104,"",PRODUCT($DB95:$DB144)^(1/AW$6)-1)</f>
        <v/>
      </c>
      <c r="AX95" s="10" t="str">
        <f>IF($A95+AX$6-1&gt;$A$104,"",PRODUCT($DB95:$DB145)^(1/AX$6)-1)</f>
        <v/>
      </c>
      <c r="AY95" s="10" t="str">
        <f>IF($A95+AY$6-1&gt;$A$104,"",PRODUCT($DB95:$DB146)^(1/AY$6)-1)</f>
        <v/>
      </c>
      <c r="AZ95" s="10" t="str">
        <f>IF($A95+AZ$6-1&gt;$A$104,"",PRODUCT($DB95:$DB147)^(1/AZ$6)-1)</f>
        <v/>
      </c>
      <c r="BA95" s="10" t="str">
        <f>IF($A95+BA$6-1&gt;$A$104,"",PRODUCT($DB95:$DB148)^(1/BA$6)-1)</f>
        <v/>
      </c>
      <c r="BB95" s="10" t="str">
        <f>IF($A95+BB$6-1&gt;$A$104,"",PRODUCT($DB95:$DB149)^(1/BB$6)-1)</f>
        <v/>
      </c>
      <c r="BC95" s="10" t="str">
        <f>IF($A95+BC$6-1&gt;$A$104,"",PRODUCT($DB95:$DB150)^(1/BC$6)-1)</f>
        <v/>
      </c>
      <c r="BD95" s="10" t="str">
        <f>IF($A95+BD$6-1&gt;$A$104,"",PRODUCT($DB95:$DB151)^(1/BD$6)-1)</f>
        <v/>
      </c>
      <c r="BE95" s="10" t="str">
        <f>IF($A95+BE$6-1&gt;$A$104,"",PRODUCT($DB95:$DB152)^(1/BE$6)-1)</f>
        <v/>
      </c>
      <c r="BF95" s="10" t="str">
        <f>IF($A95+BF$6-1&gt;$A$104,"",PRODUCT($DB95:$DB153)^(1/BF$6)-1)</f>
        <v/>
      </c>
      <c r="BG95" s="10" t="str">
        <f>IF($A95+BG$6-1&gt;$A$104,"",PRODUCT($DB95:$DB154)^(1/BG$6)-1)</f>
        <v/>
      </c>
      <c r="BH95" s="10" t="str">
        <f>IF($A95+BH$6-1&gt;$A$104,"",PRODUCT($DB95:$DB155)^(1/BH$6)-1)</f>
        <v/>
      </c>
      <c r="BI95" s="10" t="str">
        <f>IF($A95+BI$6-1&gt;$A$104,"",PRODUCT($DB95:$DB156)^(1/BI$6)-1)</f>
        <v/>
      </c>
      <c r="BJ95" s="10" t="str">
        <f>IF($A95+BJ$6-1&gt;$A$104,"",PRODUCT($DB95:$DB157)^(1/BJ$6)-1)</f>
        <v/>
      </c>
      <c r="BK95" s="10" t="str">
        <f>IF($A95+BK$6-1&gt;$A$104,"",PRODUCT($DB95:$DB158)^(1/BK$6)-1)</f>
        <v/>
      </c>
      <c r="BL95" s="10" t="str">
        <f>IF($A95+BL$6-1&gt;$A$104,"",PRODUCT($DB95:$DB159)^(1/BL$6)-1)</f>
        <v/>
      </c>
      <c r="BM95" s="10" t="str">
        <f>IF($A95+BM$6-1&gt;$A$104,"",PRODUCT($DB95:$DB160)^(1/BM$6)-1)</f>
        <v/>
      </c>
      <c r="BN95" s="10" t="str">
        <f>IF($A95+BN$6-1&gt;$A$104,"",PRODUCT($DB95:$DB161)^(1/BN$6)-1)</f>
        <v/>
      </c>
      <c r="BO95" s="10" t="str">
        <f>IF($A95+BO$6-1&gt;$A$104,"",PRODUCT($DB95:$DB162)^(1/BO$6)-1)</f>
        <v/>
      </c>
      <c r="BP95" s="10" t="str">
        <f>IF($A95+BP$6-1&gt;$A$104,"",PRODUCT($DB95:$DB163)^(1/BP$6)-1)</f>
        <v/>
      </c>
      <c r="BQ95" s="10" t="str">
        <f>IF($A95+BQ$6-1&gt;$A$104,"",PRODUCT($DB95:$DB164)^(1/BQ$6)-1)</f>
        <v/>
      </c>
      <c r="BR95" s="10" t="str">
        <f>IF($A95+BR$6-1&gt;$A$104,"",PRODUCT($DB95:$DB165)^(1/BR$6)-1)</f>
        <v/>
      </c>
      <c r="BS95" s="10" t="str">
        <f>IF($A95+BS$6-1&gt;$A$104,"",PRODUCT($DB95:$DB166)^(1/BS$6)-1)</f>
        <v/>
      </c>
      <c r="BT95" s="10" t="str">
        <f>IF($A95+BT$6-1&gt;$A$104,"",PRODUCT($DB95:$DB167)^(1/BT$6)-1)</f>
        <v/>
      </c>
      <c r="BU95" s="10" t="str">
        <f>IF($A95+BU$6-1&gt;$A$104,"",PRODUCT($DB95:$DB168)^(1/BU$6)-1)</f>
        <v/>
      </c>
      <c r="BV95" s="10" t="str">
        <f>IF($A95+BV$6-1&gt;$A$104,"",PRODUCT($DB95:$DB169)^(1/BV$6)-1)</f>
        <v/>
      </c>
      <c r="BW95" s="10" t="str">
        <f>IF($A95+BW$6-1&gt;$A$104,"",PRODUCT($DB95:$DB170)^(1/BW$6)-1)</f>
        <v/>
      </c>
      <c r="BX95" s="10" t="str">
        <f>IF($A95+BX$6-1&gt;$A$104,"",PRODUCT($DB95:$DB171)^(1/BX$6)-1)</f>
        <v/>
      </c>
      <c r="BY95" s="10" t="str">
        <f>IF($A95+BY$6-1&gt;$A$104,"",PRODUCT($DB95:$DB172)^(1/BY$6)-1)</f>
        <v/>
      </c>
      <c r="BZ95" s="10" t="str">
        <f>IF($A95+BZ$6-1&gt;$A$104,"",PRODUCT($DB95:$DB173)^(1/BZ$6)-1)</f>
        <v/>
      </c>
      <c r="CA95" s="10" t="str">
        <f>IF($A95+CA$6-1&gt;$A$104,"",PRODUCT($DB95:$DB174)^(1/CA$6)-1)</f>
        <v/>
      </c>
      <c r="CB95" s="10" t="str">
        <f>IF($A95+CB$6-1&gt;$A$104,"",PRODUCT($DB95:$DB175)^(1/CB$6)-1)</f>
        <v/>
      </c>
      <c r="CC95" s="10" t="str">
        <f>IF($A95+CC$6-1&gt;$A$104,"",PRODUCT($DB95:$DB176)^(1/CC$6)-1)</f>
        <v/>
      </c>
      <c r="CD95" s="10" t="str">
        <f>IF($A95+CD$6-1&gt;$A$104,"",PRODUCT($DB95:$DB177)^(1/CD$6)-1)</f>
        <v/>
      </c>
      <c r="CE95" s="10" t="str">
        <f>IF($A95+CE$6-1&gt;$A$104,"",PRODUCT($DB95:$DB178)^(1/CE$6)-1)</f>
        <v/>
      </c>
      <c r="CF95" s="10" t="str">
        <f>IF($A95+CF$6-1&gt;$A$104,"",PRODUCT($DB95:$DB179)^(1/CF$6)-1)</f>
        <v/>
      </c>
      <c r="CG95" s="10" t="str">
        <f>IF($A95+CG$6-1&gt;$A$104,"",PRODUCT($DB95:$DB180)^(1/CG$6)-1)</f>
        <v/>
      </c>
      <c r="CH95" s="10" t="str">
        <f>IF($A95+CH$6-1&gt;$A$104,"",PRODUCT($DB95:$DB180)^(1/CH$6)-1)</f>
        <v/>
      </c>
      <c r="CI95" s="10" t="str">
        <f>IF($A95+CI$6-1&gt;$A$104,"",PRODUCT($DB95:$DB181)^(1/CI$6)-1)</f>
        <v/>
      </c>
      <c r="CJ95" s="10" t="str">
        <f>IF($A95+CJ$6-1&gt;$A$104,"",PRODUCT($DB95:$DB182)^(1/CJ$6)-1)</f>
        <v/>
      </c>
      <c r="CK95" s="10" t="str">
        <f>IF($A95+CK$6-1&gt;$A$104,"",PRODUCT($DB95:$DB183)^(1/CK$6)-1)</f>
        <v/>
      </c>
      <c r="CL95" s="10" t="str">
        <f>IF($A95+CL$6-1&gt;$A$104,"",PRODUCT($DB95:$DB184)^(1/CL$6)-1)</f>
        <v/>
      </c>
      <c r="CM95" s="10" t="str">
        <f>IF($A95+CM$6-1&gt;$A$104,"",PRODUCT($DB95:$DB185)^(1/CM$6)-1)</f>
        <v/>
      </c>
      <c r="CN95" s="10" t="str">
        <f>IF($A95+CN$6-1&gt;$A$104,"",PRODUCT($DB95:$DB186)^(1/CN$6)-1)</f>
        <v/>
      </c>
      <c r="CO95" s="10" t="str">
        <f>IF($A95+CO$6-1&gt;$A$104,"",PRODUCT($DB95:$DB187)^(1/CO$6)-1)</f>
        <v/>
      </c>
      <c r="CP95" s="10" t="str">
        <f>IF($A95+CP$6-1&gt;$A$104,"",PRODUCT($DB95:$DB188)^(1/CP$6)-1)</f>
        <v/>
      </c>
      <c r="CQ95" s="10" t="str">
        <f t="shared" si="11"/>
        <v/>
      </c>
      <c r="CR95" s="10" t="str">
        <f t="shared" si="12"/>
        <v/>
      </c>
      <c r="CS95" s="10" t="str">
        <f t="shared" si="13"/>
        <v/>
      </c>
      <c r="CT95" s="10" t="str">
        <f t="shared" si="14"/>
        <v/>
      </c>
      <c r="CU95" s="10" t="str">
        <f t="shared" si="15"/>
        <v/>
      </c>
      <c r="CW95" s="2">
        <v>2014</v>
      </c>
      <c r="CX95" s="6">
        <v>0.116460891628217</v>
      </c>
      <c r="CY95" s="6">
        <v>2.99609440051831E-2</v>
      </c>
      <c r="CZ95" s="6">
        <v>7.5649329781717397E-3</v>
      </c>
      <c r="DA95" s="5">
        <f t="shared" si="19"/>
        <v>7.3738155397316874E-2</v>
      </c>
      <c r="DB95" s="5">
        <f t="shared" si="20"/>
        <v>1.0737381553973169</v>
      </c>
    </row>
    <row r="96" spans="1:106" x14ac:dyDescent="0.2">
      <c r="A96" s="4">
        <v>2015</v>
      </c>
      <c r="B96" s="10">
        <f t="shared" si="10"/>
        <v>-2.8310203199880535E-3</v>
      </c>
      <c r="C96" s="10">
        <f>IF($A96+C$6-1&gt;$A$104,"",PRODUCT($DB96:$DB97)^(1/C$6)-1)</f>
        <v>3.1515090080307839E-2</v>
      </c>
      <c r="D96" s="10">
        <f>IF($A96+D$6-1&gt;$A$104,"",PRODUCT($DB96:$DB98)^(1/D$6)-1)</f>
        <v>5.6869524726610887E-2</v>
      </c>
      <c r="E96" s="10">
        <f>IF($A96+E$6-1&gt;$A$104,"",PRODUCT($DB96:$DB99)^(1/E$6)-1)</f>
        <v>3.076079159082945E-2</v>
      </c>
      <c r="F96" s="10">
        <f>IF($A96+F$6-1&gt;$A$104,"",PRODUCT($DB96:$DB100)^(1/F$6)-1)</f>
        <v>5.9354464611512059E-2</v>
      </c>
      <c r="G96" s="10">
        <f>IF($A96+G$6-1&gt;$A$104,"",PRODUCT($DB96:$DB101)^(1/G$6)-1)</f>
        <v>7.4572870627832133E-2</v>
      </c>
      <c r="H96" s="10">
        <f>IF($A96+H$6-1&gt;$A$104,"",PRODUCT($DB96:$DB104)^(1/H$6)-1)</f>
        <v>5.5651328754084961E-2</v>
      </c>
      <c r="I96" s="10">
        <f>IF($A96+I$6-1&gt;$A$104,"",PRODUCT($DB96:$DB105)^(1/I$6)-1)</f>
        <v>4.8528975269114039E-2</v>
      </c>
      <c r="J96" s="10">
        <f>IF($A96+J$6-1&gt;$A$104,"",PRODUCT($DB96:$DB106)^(1/J$6)-1)</f>
        <v>4.3022605930264746E-2</v>
      </c>
      <c r="K96" s="10" t="str">
        <f>IF($A96+K$6-1&gt;$A$104,"",PRODUCT($DB96:$DB107)^(1/K$6)-1)</f>
        <v/>
      </c>
      <c r="L96" s="10" t="str">
        <f>IF($A96+L$6-1&gt;$A$104,"",PRODUCT($DB96:$DB108)^(1/L$6)-1)</f>
        <v/>
      </c>
      <c r="M96" s="10" t="str">
        <f>IF($A96+M$6-1&gt;$A$104,"",PRODUCT($DB96:$DB109)^(1/M$6)-1)</f>
        <v/>
      </c>
      <c r="N96" s="10" t="str">
        <f>IF($A96+N$6-1&gt;$A$104,"",PRODUCT($DB96:$DB110)^(1/N$6)-1)</f>
        <v/>
      </c>
      <c r="O96" s="10" t="str">
        <f>IF($A96+O$6-1&gt;$A$104,"",PRODUCT($DB96:$DB111)^(1/O$6)-1)</f>
        <v/>
      </c>
      <c r="P96" s="10" t="str">
        <f>IF($A96+P$6-1&gt;$A$104,"",PRODUCT($DB96:$DB112)^(1/P$6)-1)</f>
        <v/>
      </c>
      <c r="Q96" s="10" t="str">
        <f>IF($A96+Q$6-1&gt;$A$104,"",PRODUCT($DB96:$DB113)^(1/Q$6)-1)</f>
        <v/>
      </c>
      <c r="R96" s="10" t="str">
        <f>IF($A96+R$6-1&gt;$A$104,"",PRODUCT($DB96:$DB114)^(1/R$6)-1)</f>
        <v/>
      </c>
      <c r="S96" s="10" t="str">
        <f>IF($A96+S$6-1&gt;$A$104,"",PRODUCT($DB96:$DB115)^(1/S$6)-1)</f>
        <v/>
      </c>
      <c r="T96" s="10" t="str">
        <f>IF($A96+T$6-1&gt;$A$104,"",PRODUCT($DB96:$DB116)^(1/T$6)-1)</f>
        <v/>
      </c>
      <c r="U96" s="10" t="str">
        <f>IF($A96+U$6-1&gt;$A$104,"",PRODUCT($DB96:$DB117)^(1/U$6)-1)</f>
        <v/>
      </c>
      <c r="V96" s="10" t="str">
        <f>IF($A96+V$6-1&gt;$A$104,"",PRODUCT($DB96:$DB118)^(1/V$6)-1)</f>
        <v/>
      </c>
      <c r="W96" s="10" t="str">
        <f>IF($A96+W$6-1&gt;$A$104,"",PRODUCT($DB96:$DB119)^(1/W$6)-1)</f>
        <v/>
      </c>
      <c r="X96" s="10" t="str">
        <f>IF($A96+X$6-1&gt;$A$104,"",PRODUCT($DB96:$DB120)^(1/X$6)-1)</f>
        <v/>
      </c>
      <c r="Y96" s="10" t="str">
        <f>IF($A96+Y$6-1&gt;$A$104,"",PRODUCT($DB96:$DB121)^(1/Y$6)-1)</f>
        <v/>
      </c>
      <c r="Z96" s="10" t="str">
        <f>IF($A96+Z$6-1&gt;$A$104,"",PRODUCT($DB96:$DB122)^(1/Z$6)-1)</f>
        <v/>
      </c>
      <c r="AA96" s="10" t="str">
        <f>IF($A96+AA$6-1&gt;$A$104,"",PRODUCT($DB96:$DB123)^(1/AA$6)-1)</f>
        <v/>
      </c>
      <c r="AB96" s="10" t="str">
        <f>IF($A96+AB$6-1&gt;$A$104,"",PRODUCT($DB96:$DB124)^(1/AB$6)-1)</f>
        <v/>
      </c>
      <c r="AC96" s="10" t="str">
        <f>IF($A96+AC$6-1&gt;$A$104,"",PRODUCT($DB96:$DB125)^(1/AC$6)-1)</f>
        <v/>
      </c>
      <c r="AD96" s="10" t="str">
        <f>IF($A96+AD$6-1&gt;$A$104,"",PRODUCT($DB96:$DB126)^(1/AD$6)-1)</f>
        <v/>
      </c>
      <c r="AE96" s="10" t="str">
        <f>IF($A96+AE$6-1&gt;$A$104,"",PRODUCT($DB96:$DB127)^(1/AE$6)-1)</f>
        <v/>
      </c>
      <c r="AF96" s="10" t="str">
        <f>IF($A96+AF$6-1&gt;$A$104,"",PRODUCT($DB96:$DB128)^(1/AF$6)-1)</f>
        <v/>
      </c>
      <c r="AG96" s="10" t="str">
        <f>IF($A96+AG$6-1&gt;$A$104,"",PRODUCT($DB96:$DB129)^(1/AG$6)-1)</f>
        <v/>
      </c>
      <c r="AH96" s="10" t="str">
        <f>IF($A96+AH$6-1&gt;$A$104,"",PRODUCT($DB96:$DB130)^(1/AH$6)-1)</f>
        <v/>
      </c>
      <c r="AI96" s="10" t="str">
        <f>IF($A96+AI$6-1&gt;$A$104,"",PRODUCT($DB96:$DB131)^(1/AI$6)-1)</f>
        <v/>
      </c>
      <c r="AJ96" s="10" t="str">
        <f>IF($A96+AJ$6-1&gt;$A$104,"",PRODUCT($DB96:$DB132)^(1/AJ$6)-1)</f>
        <v/>
      </c>
      <c r="AK96" s="10" t="str">
        <f>IF($A96+AK$6-1&gt;$A$104,"",PRODUCT($DB96:$DB133)^(1/AK$6)-1)</f>
        <v/>
      </c>
      <c r="AL96" s="10" t="str">
        <f>IF($A96+AL$6-1&gt;$A$104,"",PRODUCT($DB96:$DB134)^(1/AL$6)-1)</f>
        <v/>
      </c>
      <c r="AM96" s="10" t="str">
        <f>IF($A96+AM$6-1&gt;$A$104,"",PRODUCT($DB96:$DB135)^(1/AM$6)-1)</f>
        <v/>
      </c>
      <c r="AN96" s="10" t="str">
        <f>IF($A96+AN$6-1&gt;$A$104,"",PRODUCT($DB96:$DB136)^(1/AN$6)-1)</f>
        <v/>
      </c>
      <c r="AO96" s="10" t="str">
        <f>IF($A96+AO$6-1&gt;$A$104,"",PRODUCT($DB96:$DB137)^(1/AO$6)-1)</f>
        <v/>
      </c>
      <c r="AP96" s="10" t="str">
        <f>IF($A96+AP$6-1&gt;$A$104,"",PRODUCT($DB96:$DB138)^(1/AP$6)-1)</f>
        <v/>
      </c>
      <c r="AQ96" s="10" t="str">
        <f>IF($A96+AQ$6-1&gt;$A$104,"",PRODUCT($DB96:$DB139)^(1/AQ$6)-1)</f>
        <v/>
      </c>
      <c r="AR96" s="10" t="str">
        <f>IF($A96+AR$6-1&gt;$A$104,"",PRODUCT($DB96:$DB140)^(1/AR$6)-1)</f>
        <v/>
      </c>
      <c r="AS96" s="10" t="str">
        <f>IF($A96+AS$6-1&gt;$A$104,"",PRODUCT($DB96:$DB141)^(1/AS$6)-1)</f>
        <v/>
      </c>
      <c r="AT96" s="10" t="str">
        <f>IF($A96+AT$6-1&gt;$A$104,"",PRODUCT($DB96:$DB142)^(1/AT$6)-1)</f>
        <v/>
      </c>
      <c r="AU96" s="10" t="str">
        <f>IF($A96+AU$6-1&gt;$A$104,"",PRODUCT($DB96:$DB143)^(1/AU$6)-1)</f>
        <v/>
      </c>
      <c r="AV96" s="10" t="str">
        <f>IF($A96+AV$6-1&gt;$A$104,"",PRODUCT($DB96:$DB144)^(1/AV$6)-1)</f>
        <v/>
      </c>
      <c r="AW96" s="10" t="str">
        <f>IF($A96+AW$6-1&gt;$A$104,"",PRODUCT($DB96:$DB145)^(1/AW$6)-1)</f>
        <v/>
      </c>
      <c r="AX96" s="10" t="str">
        <f>IF($A96+AX$6-1&gt;$A$104,"",PRODUCT($DB96:$DB146)^(1/AX$6)-1)</f>
        <v/>
      </c>
      <c r="AY96" s="10" t="str">
        <f>IF($A96+AY$6-1&gt;$A$104,"",PRODUCT($DB96:$DB147)^(1/AY$6)-1)</f>
        <v/>
      </c>
      <c r="AZ96" s="10" t="str">
        <f>IF($A96+AZ$6-1&gt;$A$104,"",PRODUCT($DB96:$DB148)^(1/AZ$6)-1)</f>
        <v/>
      </c>
      <c r="BA96" s="10" t="str">
        <f>IF($A96+BA$6-1&gt;$A$104,"",PRODUCT($DB96:$DB149)^(1/BA$6)-1)</f>
        <v/>
      </c>
      <c r="BB96" s="10" t="str">
        <f>IF($A96+BB$6-1&gt;$A$104,"",PRODUCT($DB96:$DB150)^(1/BB$6)-1)</f>
        <v/>
      </c>
      <c r="BC96" s="10" t="str">
        <f>IF($A96+BC$6-1&gt;$A$104,"",PRODUCT($DB96:$DB151)^(1/BC$6)-1)</f>
        <v/>
      </c>
      <c r="BD96" s="10" t="str">
        <f>IF($A96+BD$6-1&gt;$A$104,"",PRODUCT($DB96:$DB152)^(1/BD$6)-1)</f>
        <v/>
      </c>
      <c r="BE96" s="10" t="str">
        <f>IF($A96+BE$6-1&gt;$A$104,"",PRODUCT($DB96:$DB153)^(1/BE$6)-1)</f>
        <v/>
      </c>
      <c r="BF96" s="10" t="str">
        <f>IF($A96+BF$6-1&gt;$A$104,"",PRODUCT($DB96:$DB154)^(1/BF$6)-1)</f>
        <v/>
      </c>
      <c r="BG96" s="10" t="str">
        <f>IF($A96+BG$6-1&gt;$A$104,"",PRODUCT($DB96:$DB155)^(1/BG$6)-1)</f>
        <v/>
      </c>
      <c r="BH96" s="10" t="str">
        <f>IF($A96+BH$6-1&gt;$A$104,"",PRODUCT($DB96:$DB156)^(1/BH$6)-1)</f>
        <v/>
      </c>
      <c r="BI96" s="10" t="str">
        <f>IF($A96+BI$6-1&gt;$A$104,"",PRODUCT($DB96:$DB157)^(1/BI$6)-1)</f>
        <v/>
      </c>
      <c r="BJ96" s="10" t="str">
        <f>IF($A96+BJ$6-1&gt;$A$104,"",PRODUCT($DB96:$DB158)^(1/BJ$6)-1)</f>
        <v/>
      </c>
      <c r="BK96" s="10" t="str">
        <f>IF($A96+BK$6-1&gt;$A$104,"",PRODUCT($DB96:$DB159)^(1/BK$6)-1)</f>
        <v/>
      </c>
      <c r="BL96" s="10" t="str">
        <f>IF($A96+BL$6-1&gt;$A$104,"",PRODUCT($DB96:$DB160)^(1/BL$6)-1)</f>
        <v/>
      </c>
      <c r="BM96" s="10" t="str">
        <f>IF($A96+BM$6-1&gt;$A$104,"",PRODUCT($DB96:$DB161)^(1/BM$6)-1)</f>
        <v/>
      </c>
      <c r="BN96" s="10" t="str">
        <f>IF($A96+BN$6-1&gt;$A$104,"",PRODUCT($DB96:$DB162)^(1/BN$6)-1)</f>
        <v/>
      </c>
      <c r="BO96" s="10" t="str">
        <f>IF($A96+BO$6-1&gt;$A$104,"",PRODUCT($DB96:$DB163)^(1/BO$6)-1)</f>
        <v/>
      </c>
      <c r="BP96" s="10" t="str">
        <f>IF($A96+BP$6-1&gt;$A$104,"",PRODUCT($DB96:$DB164)^(1/BP$6)-1)</f>
        <v/>
      </c>
      <c r="BQ96" s="10" t="str">
        <f>IF($A96+BQ$6-1&gt;$A$104,"",PRODUCT($DB96:$DB165)^(1/BQ$6)-1)</f>
        <v/>
      </c>
      <c r="BR96" s="10" t="str">
        <f>IF($A96+BR$6-1&gt;$A$104,"",PRODUCT($DB96:$DB166)^(1/BR$6)-1)</f>
        <v/>
      </c>
      <c r="BS96" s="10" t="str">
        <f>IF($A96+BS$6-1&gt;$A$104,"",PRODUCT($DB96:$DB167)^(1/BS$6)-1)</f>
        <v/>
      </c>
      <c r="BT96" s="10" t="str">
        <f>IF($A96+BT$6-1&gt;$A$104,"",PRODUCT($DB96:$DB168)^(1/BT$6)-1)</f>
        <v/>
      </c>
      <c r="BU96" s="10" t="str">
        <f>IF($A96+BU$6-1&gt;$A$104,"",PRODUCT($DB96:$DB169)^(1/BU$6)-1)</f>
        <v/>
      </c>
      <c r="BV96" s="10" t="str">
        <f>IF($A96+BV$6-1&gt;$A$104,"",PRODUCT($DB96:$DB170)^(1/BV$6)-1)</f>
        <v/>
      </c>
      <c r="BW96" s="10" t="str">
        <f>IF($A96+BW$6-1&gt;$A$104,"",PRODUCT($DB96:$DB171)^(1/BW$6)-1)</f>
        <v/>
      </c>
      <c r="BX96" s="10" t="str">
        <f>IF($A96+BX$6-1&gt;$A$104,"",PRODUCT($DB96:$DB172)^(1/BX$6)-1)</f>
        <v/>
      </c>
      <c r="BY96" s="10" t="str">
        <f>IF($A96+BY$6-1&gt;$A$104,"",PRODUCT($DB96:$DB173)^(1/BY$6)-1)</f>
        <v/>
      </c>
      <c r="BZ96" s="10" t="str">
        <f>IF($A96+BZ$6-1&gt;$A$104,"",PRODUCT($DB96:$DB174)^(1/BZ$6)-1)</f>
        <v/>
      </c>
      <c r="CA96" s="10" t="str">
        <f>IF($A96+CA$6-1&gt;$A$104,"",PRODUCT($DB96:$DB175)^(1/CA$6)-1)</f>
        <v/>
      </c>
      <c r="CB96" s="10" t="str">
        <f>IF($A96+CB$6-1&gt;$A$104,"",PRODUCT($DB96:$DB176)^(1/CB$6)-1)</f>
        <v/>
      </c>
      <c r="CC96" s="10" t="str">
        <f>IF($A96+CC$6-1&gt;$A$104,"",PRODUCT($DB96:$DB177)^(1/CC$6)-1)</f>
        <v/>
      </c>
      <c r="CD96" s="10" t="str">
        <f>IF($A96+CD$6-1&gt;$A$104,"",PRODUCT($DB96:$DB178)^(1/CD$6)-1)</f>
        <v/>
      </c>
      <c r="CE96" s="10" t="str">
        <f>IF($A96+CE$6-1&gt;$A$104,"",PRODUCT($DB96:$DB179)^(1/CE$6)-1)</f>
        <v/>
      </c>
      <c r="CF96" s="10" t="str">
        <f>IF($A96+CF$6-1&gt;$A$104,"",PRODUCT($DB96:$DB180)^(1/CF$6)-1)</f>
        <v/>
      </c>
      <c r="CG96" s="10" t="str">
        <f>IF($A96+CG$6-1&gt;$A$104,"",PRODUCT($DB96:$DB181)^(1/CG$6)-1)</f>
        <v/>
      </c>
      <c r="CH96" s="10" t="str">
        <f>IF($A96+CH$6-1&gt;$A$104,"",PRODUCT($DB96:$DB181)^(1/CH$6)-1)</f>
        <v/>
      </c>
      <c r="CI96" s="10" t="str">
        <f>IF($A96+CI$6-1&gt;$A$104,"",PRODUCT($DB96:$DB182)^(1/CI$6)-1)</f>
        <v/>
      </c>
      <c r="CJ96" s="10" t="str">
        <f>IF($A96+CJ$6-1&gt;$A$104,"",PRODUCT($DB96:$DB183)^(1/CJ$6)-1)</f>
        <v/>
      </c>
      <c r="CK96" s="10" t="str">
        <f>IF($A96+CK$6-1&gt;$A$104,"",PRODUCT($DB96:$DB184)^(1/CK$6)-1)</f>
        <v/>
      </c>
      <c r="CL96" s="10" t="str">
        <f>IF($A96+CL$6-1&gt;$A$104,"",PRODUCT($DB96:$DB185)^(1/CL$6)-1)</f>
        <v/>
      </c>
      <c r="CM96" s="10" t="str">
        <f>IF($A96+CM$6-1&gt;$A$104,"",PRODUCT($DB96:$DB186)^(1/CM$6)-1)</f>
        <v/>
      </c>
      <c r="CN96" s="10" t="str">
        <f>IF($A96+CN$6-1&gt;$A$104,"",PRODUCT($DB96:$DB187)^(1/CN$6)-1)</f>
        <v/>
      </c>
      <c r="CO96" s="10" t="str">
        <f>IF($A96+CO$6-1&gt;$A$104,"",PRODUCT($DB96:$DB188)^(1/CO$6)-1)</f>
        <v/>
      </c>
      <c r="CP96" s="10" t="str">
        <f>IF($A96+CP$6-1&gt;$A$104,"",PRODUCT($DB96:$DB189)^(1/CP$6)-1)</f>
        <v/>
      </c>
      <c r="CQ96" s="10" t="str">
        <f t="shared" si="11"/>
        <v/>
      </c>
      <c r="CR96" s="10" t="str">
        <f t="shared" si="12"/>
        <v/>
      </c>
      <c r="CS96" s="10" t="str">
        <f t="shared" si="13"/>
        <v/>
      </c>
      <c r="CT96" s="10" t="str">
        <f t="shared" si="14"/>
        <v/>
      </c>
      <c r="CU96" s="10" t="str">
        <f t="shared" si="15"/>
        <v/>
      </c>
      <c r="CW96" s="2">
        <v>2015</v>
      </c>
      <c r="CX96" s="6">
        <v>-4.5383305179248499E-3</v>
      </c>
      <c r="CY96" s="6">
        <v>1.79163100738342E-2</v>
      </c>
      <c r="CZ96" s="6">
        <v>7.2951988950771297E-3</v>
      </c>
      <c r="DA96" s="5">
        <f t="shared" si="19"/>
        <v>-2.8310203199880535E-3</v>
      </c>
      <c r="DB96" s="5">
        <f t="shared" si="20"/>
        <v>0.99716897968001195</v>
      </c>
    </row>
    <row r="97" spans="1:106" x14ac:dyDescent="0.2">
      <c r="A97" s="4">
        <v>2016</v>
      </c>
      <c r="B97" s="10">
        <f t="shared" si="10"/>
        <v>6.7044204889754155E-2</v>
      </c>
      <c r="C97" s="10">
        <f>IF($A97+C$6-1&gt;$A$104,"",PRODUCT($DB97:$DB98)^(1/C$6)-1)</f>
        <v>8.80470670633966E-2</v>
      </c>
      <c r="D97" s="10">
        <f>IF($A97+D$6-1&gt;$A$104,"",PRODUCT($DB97:$DB99)^(1/D$6)-1)</f>
        <v>4.2207675329323457E-2</v>
      </c>
      <c r="E97" s="10">
        <f>IF($A97+E$6-1&gt;$A$104,"",PRODUCT($DB97:$DB100)^(1/E$6)-1)</f>
        <v>7.5497577745814892E-2</v>
      </c>
      <c r="F97" s="10">
        <f>IF($A97+F$6-1&gt;$A$104,"",PRODUCT($DB97:$DB101)^(1/F$6)-1)</f>
        <v>9.0760228660357267E-2</v>
      </c>
      <c r="G97" s="10">
        <f>IF($A97+G$6-1&gt;$A$104,"",PRODUCT($DB97:$DB104)^(1/G$6)-1)</f>
        <v>6.5726557819332676E-2</v>
      </c>
      <c r="H97" s="10">
        <f>IF($A97+H$6-1&gt;$A$104,"",PRODUCT($DB97:$DB105)^(1/H$6)-1)</f>
        <v>5.6078959446726806E-2</v>
      </c>
      <c r="I97" s="10">
        <f>IF($A97+I$6-1&gt;$A$104,"",PRODUCT($DB97:$DB106)^(1/I$6)-1)</f>
        <v>4.8900618190556688E-2</v>
      </c>
      <c r="J97" s="10" t="str">
        <f>IF($A97+J$6-1&gt;$A$104,"",PRODUCT($DB97:$DB107)^(1/J$6)-1)</f>
        <v/>
      </c>
      <c r="K97" s="10" t="str">
        <f>IF($A97+K$6-1&gt;$A$104,"",PRODUCT($DB97:$DB108)^(1/K$6)-1)</f>
        <v/>
      </c>
      <c r="L97" s="10" t="str">
        <f>IF($A97+L$6-1&gt;$A$104,"",PRODUCT($DB97:$DB109)^(1/L$6)-1)</f>
        <v/>
      </c>
      <c r="M97" s="10" t="str">
        <f>IF($A97+M$6-1&gt;$A$104,"",PRODUCT($DB97:$DB110)^(1/M$6)-1)</f>
        <v/>
      </c>
      <c r="N97" s="10" t="str">
        <f>IF($A97+N$6-1&gt;$A$104,"",PRODUCT($DB97:$DB111)^(1/N$6)-1)</f>
        <v/>
      </c>
      <c r="O97" s="10" t="str">
        <f>IF($A97+O$6-1&gt;$A$104,"",PRODUCT($DB97:$DB112)^(1/O$6)-1)</f>
        <v/>
      </c>
      <c r="P97" s="10" t="str">
        <f>IF($A97+P$6-1&gt;$A$104,"",PRODUCT($DB97:$DB113)^(1/P$6)-1)</f>
        <v/>
      </c>
      <c r="Q97" s="10" t="str">
        <f>IF($A97+Q$6-1&gt;$A$104,"",PRODUCT($DB97:$DB114)^(1/Q$6)-1)</f>
        <v/>
      </c>
      <c r="R97" s="10" t="str">
        <f>IF($A97+R$6-1&gt;$A$104,"",PRODUCT($DB97:$DB115)^(1/R$6)-1)</f>
        <v/>
      </c>
      <c r="S97" s="10" t="str">
        <f>IF($A97+S$6-1&gt;$A$104,"",PRODUCT($DB97:$DB116)^(1/S$6)-1)</f>
        <v/>
      </c>
      <c r="T97" s="10" t="str">
        <f>IF($A97+T$6-1&gt;$A$104,"",PRODUCT($DB97:$DB117)^(1/T$6)-1)</f>
        <v/>
      </c>
      <c r="U97" s="10" t="str">
        <f>IF($A97+U$6-1&gt;$A$104,"",PRODUCT($DB97:$DB118)^(1/U$6)-1)</f>
        <v/>
      </c>
      <c r="V97" s="10" t="str">
        <f>IF($A97+V$6-1&gt;$A$104,"",PRODUCT($DB97:$DB119)^(1/V$6)-1)</f>
        <v/>
      </c>
      <c r="W97" s="10" t="str">
        <f>IF($A97+W$6-1&gt;$A$104,"",PRODUCT($DB97:$DB120)^(1/W$6)-1)</f>
        <v/>
      </c>
      <c r="X97" s="10" t="str">
        <f>IF($A97+X$6-1&gt;$A$104,"",PRODUCT($DB97:$DB121)^(1/X$6)-1)</f>
        <v/>
      </c>
      <c r="Y97" s="10" t="str">
        <f>IF($A97+Y$6-1&gt;$A$104,"",PRODUCT($DB97:$DB122)^(1/Y$6)-1)</f>
        <v/>
      </c>
      <c r="Z97" s="10" t="str">
        <f>IF($A97+Z$6-1&gt;$A$104,"",PRODUCT($DB97:$DB123)^(1/Z$6)-1)</f>
        <v/>
      </c>
      <c r="AA97" s="10" t="str">
        <f>IF($A97+AA$6-1&gt;$A$104,"",PRODUCT($DB97:$DB124)^(1/AA$6)-1)</f>
        <v/>
      </c>
      <c r="AB97" s="10" t="str">
        <f>IF($A97+AB$6-1&gt;$A$104,"",PRODUCT($DB97:$DB125)^(1/AB$6)-1)</f>
        <v/>
      </c>
      <c r="AC97" s="10" t="str">
        <f>IF($A97+AC$6-1&gt;$A$104,"",PRODUCT($DB97:$DB126)^(1/AC$6)-1)</f>
        <v/>
      </c>
      <c r="AD97" s="10" t="str">
        <f>IF($A97+AD$6-1&gt;$A$104,"",PRODUCT($DB97:$DB127)^(1/AD$6)-1)</f>
        <v/>
      </c>
      <c r="AE97" s="10" t="str">
        <f>IF($A97+AE$6-1&gt;$A$104,"",PRODUCT($DB97:$DB128)^(1/AE$6)-1)</f>
        <v/>
      </c>
      <c r="AF97" s="10" t="str">
        <f>IF($A97+AF$6-1&gt;$A$104,"",PRODUCT($DB97:$DB129)^(1/AF$6)-1)</f>
        <v/>
      </c>
      <c r="AG97" s="10" t="str">
        <f>IF($A97+AG$6-1&gt;$A$104,"",PRODUCT($DB97:$DB130)^(1/AG$6)-1)</f>
        <v/>
      </c>
      <c r="AH97" s="10" t="str">
        <f>IF($A97+AH$6-1&gt;$A$104,"",PRODUCT($DB97:$DB131)^(1/AH$6)-1)</f>
        <v/>
      </c>
      <c r="AI97" s="10" t="str">
        <f>IF($A97+AI$6-1&gt;$A$104,"",PRODUCT($DB97:$DB132)^(1/AI$6)-1)</f>
        <v/>
      </c>
      <c r="AJ97" s="10" t="str">
        <f>IF($A97+AJ$6-1&gt;$A$104,"",PRODUCT($DB97:$DB133)^(1/AJ$6)-1)</f>
        <v/>
      </c>
      <c r="AK97" s="10" t="str">
        <f>IF($A97+AK$6-1&gt;$A$104,"",PRODUCT($DB97:$DB134)^(1/AK$6)-1)</f>
        <v/>
      </c>
      <c r="AL97" s="10" t="str">
        <f>IF($A97+AL$6-1&gt;$A$104,"",PRODUCT($DB97:$DB135)^(1/AL$6)-1)</f>
        <v/>
      </c>
      <c r="AM97" s="10" t="str">
        <f>IF($A97+AM$6-1&gt;$A$104,"",PRODUCT($DB97:$DB136)^(1/AM$6)-1)</f>
        <v/>
      </c>
      <c r="AN97" s="10" t="str">
        <f>IF($A97+AN$6-1&gt;$A$104,"",PRODUCT($DB97:$DB137)^(1/AN$6)-1)</f>
        <v/>
      </c>
      <c r="AO97" s="10" t="str">
        <f>IF($A97+AO$6-1&gt;$A$104,"",PRODUCT($DB97:$DB138)^(1/AO$6)-1)</f>
        <v/>
      </c>
      <c r="AP97" s="10" t="str">
        <f>IF($A97+AP$6-1&gt;$A$104,"",PRODUCT($DB97:$DB139)^(1/AP$6)-1)</f>
        <v/>
      </c>
      <c r="AQ97" s="10" t="str">
        <f>IF($A97+AQ$6-1&gt;$A$104,"",PRODUCT($DB97:$DB140)^(1/AQ$6)-1)</f>
        <v/>
      </c>
      <c r="AR97" s="10" t="str">
        <f>IF($A97+AR$6-1&gt;$A$104,"",PRODUCT($DB97:$DB141)^(1/AR$6)-1)</f>
        <v/>
      </c>
      <c r="AS97" s="10" t="str">
        <f>IF($A97+AS$6-1&gt;$A$104,"",PRODUCT($DB97:$DB142)^(1/AS$6)-1)</f>
        <v/>
      </c>
      <c r="AT97" s="10" t="str">
        <f>IF($A97+AT$6-1&gt;$A$104,"",PRODUCT($DB97:$DB143)^(1/AT$6)-1)</f>
        <v/>
      </c>
      <c r="AU97" s="10" t="str">
        <f>IF($A97+AU$6-1&gt;$A$104,"",PRODUCT($DB97:$DB144)^(1/AU$6)-1)</f>
        <v/>
      </c>
      <c r="AV97" s="10" t="str">
        <f>IF($A97+AV$6-1&gt;$A$104,"",PRODUCT($DB97:$DB145)^(1/AV$6)-1)</f>
        <v/>
      </c>
      <c r="AW97" s="10" t="str">
        <f>IF($A97+AW$6-1&gt;$A$104,"",PRODUCT($DB97:$DB146)^(1/AW$6)-1)</f>
        <v/>
      </c>
      <c r="AX97" s="10" t="str">
        <f>IF($A97+AX$6-1&gt;$A$104,"",PRODUCT($DB97:$DB147)^(1/AX$6)-1)</f>
        <v/>
      </c>
      <c r="AY97" s="10" t="str">
        <f>IF($A97+AY$6-1&gt;$A$104,"",PRODUCT($DB97:$DB148)^(1/AY$6)-1)</f>
        <v/>
      </c>
      <c r="AZ97" s="10" t="str">
        <f>IF($A97+AZ$6-1&gt;$A$104,"",PRODUCT($DB97:$DB149)^(1/AZ$6)-1)</f>
        <v/>
      </c>
      <c r="BA97" s="10" t="str">
        <f>IF($A97+BA$6-1&gt;$A$104,"",PRODUCT($DB97:$DB150)^(1/BA$6)-1)</f>
        <v/>
      </c>
      <c r="BB97" s="10" t="str">
        <f>IF($A97+BB$6-1&gt;$A$104,"",PRODUCT($DB97:$DB151)^(1/BB$6)-1)</f>
        <v/>
      </c>
      <c r="BC97" s="10" t="str">
        <f>IF($A97+BC$6-1&gt;$A$104,"",PRODUCT($DB97:$DB152)^(1/BC$6)-1)</f>
        <v/>
      </c>
      <c r="BD97" s="10" t="str">
        <f>IF($A97+BD$6-1&gt;$A$104,"",PRODUCT($DB97:$DB153)^(1/BD$6)-1)</f>
        <v/>
      </c>
      <c r="BE97" s="10" t="str">
        <f>IF($A97+BE$6-1&gt;$A$104,"",PRODUCT($DB97:$DB154)^(1/BE$6)-1)</f>
        <v/>
      </c>
      <c r="BF97" s="10" t="str">
        <f>IF($A97+BF$6-1&gt;$A$104,"",PRODUCT($DB97:$DB155)^(1/BF$6)-1)</f>
        <v/>
      </c>
      <c r="BG97" s="10" t="str">
        <f>IF($A97+BG$6-1&gt;$A$104,"",PRODUCT($DB97:$DB156)^(1/BG$6)-1)</f>
        <v/>
      </c>
      <c r="BH97" s="10" t="str">
        <f>IF($A97+BH$6-1&gt;$A$104,"",PRODUCT($DB97:$DB157)^(1/BH$6)-1)</f>
        <v/>
      </c>
      <c r="BI97" s="10" t="str">
        <f>IF($A97+BI$6-1&gt;$A$104,"",PRODUCT($DB97:$DB158)^(1/BI$6)-1)</f>
        <v/>
      </c>
      <c r="BJ97" s="10" t="str">
        <f>IF($A97+BJ$6-1&gt;$A$104,"",PRODUCT($DB97:$DB159)^(1/BJ$6)-1)</f>
        <v/>
      </c>
      <c r="BK97" s="10" t="str">
        <f>IF($A97+BK$6-1&gt;$A$104,"",PRODUCT($DB97:$DB160)^(1/BK$6)-1)</f>
        <v/>
      </c>
      <c r="BL97" s="10" t="str">
        <f>IF($A97+BL$6-1&gt;$A$104,"",PRODUCT($DB97:$DB161)^(1/BL$6)-1)</f>
        <v/>
      </c>
      <c r="BM97" s="10" t="str">
        <f>IF($A97+BM$6-1&gt;$A$104,"",PRODUCT($DB97:$DB162)^(1/BM$6)-1)</f>
        <v/>
      </c>
      <c r="BN97" s="10" t="str">
        <f>IF($A97+BN$6-1&gt;$A$104,"",PRODUCT($DB97:$DB163)^(1/BN$6)-1)</f>
        <v/>
      </c>
      <c r="BO97" s="10" t="str">
        <f>IF($A97+BO$6-1&gt;$A$104,"",PRODUCT($DB97:$DB164)^(1/BO$6)-1)</f>
        <v/>
      </c>
      <c r="BP97" s="10" t="str">
        <f>IF($A97+BP$6-1&gt;$A$104,"",PRODUCT($DB97:$DB165)^(1/BP$6)-1)</f>
        <v/>
      </c>
      <c r="BQ97" s="10" t="str">
        <f>IF($A97+BQ$6-1&gt;$A$104,"",PRODUCT($DB97:$DB166)^(1/BQ$6)-1)</f>
        <v/>
      </c>
      <c r="BR97" s="10" t="str">
        <f>IF($A97+BR$6-1&gt;$A$104,"",PRODUCT($DB97:$DB167)^(1/BR$6)-1)</f>
        <v/>
      </c>
      <c r="BS97" s="10" t="str">
        <f>IF($A97+BS$6-1&gt;$A$104,"",PRODUCT($DB97:$DB168)^(1/BS$6)-1)</f>
        <v/>
      </c>
      <c r="BT97" s="10" t="str">
        <f>IF($A97+BT$6-1&gt;$A$104,"",PRODUCT($DB97:$DB169)^(1/BT$6)-1)</f>
        <v/>
      </c>
      <c r="BU97" s="10" t="str">
        <f>IF($A97+BU$6-1&gt;$A$104,"",PRODUCT($DB97:$DB170)^(1/BU$6)-1)</f>
        <v/>
      </c>
      <c r="BV97" s="10" t="str">
        <f>IF($A97+BV$6-1&gt;$A$104,"",PRODUCT($DB97:$DB171)^(1/BV$6)-1)</f>
        <v/>
      </c>
      <c r="BW97" s="10" t="str">
        <f>IF($A97+BW$6-1&gt;$A$104,"",PRODUCT($DB97:$DB172)^(1/BW$6)-1)</f>
        <v/>
      </c>
      <c r="BX97" s="10" t="str">
        <f>IF($A97+BX$6-1&gt;$A$104,"",PRODUCT($DB97:$DB173)^(1/BX$6)-1)</f>
        <v/>
      </c>
      <c r="BY97" s="10" t="str">
        <f>IF($A97+BY$6-1&gt;$A$104,"",PRODUCT($DB97:$DB174)^(1/BY$6)-1)</f>
        <v/>
      </c>
      <c r="BZ97" s="10" t="str">
        <f>IF($A97+BZ$6-1&gt;$A$104,"",PRODUCT($DB97:$DB175)^(1/BZ$6)-1)</f>
        <v/>
      </c>
      <c r="CA97" s="10" t="str">
        <f>IF($A97+CA$6-1&gt;$A$104,"",PRODUCT($DB97:$DB176)^(1/CA$6)-1)</f>
        <v/>
      </c>
      <c r="CB97" s="10" t="str">
        <f>IF($A97+CB$6-1&gt;$A$104,"",PRODUCT($DB97:$DB177)^(1/CB$6)-1)</f>
        <v/>
      </c>
      <c r="CC97" s="10" t="str">
        <f>IF($A97+CC$6-1&gt;$A$104,"",PRODUCT($DB97:$DB178)^(1/CC$6)-1)</f>
        <v/>
      </c>
      <c r="CD97" s="10" t="str">
        <f>IF($A97+CD$6-1&gt;$A$104,"",PRODUCT($DB97:$DB179)^(1/CD$6)-1)</f>
        <v/>
      </c>
      <c r="CE97" s="10" t="str">
        <f>IF($A97+CE$6-1&gt;$A$104,"",PRODUCT($DB97:$DB180)^(1/CE$6)-1)</f>
        <v/>
      </c>
      <c r="CF97" s="10" t="str">
        <f>IF($A97+CF$6-1&gt;$A$104,"",PRODUCT($DB97:$DB181)^(1/CF$6)-1)</f>
        <v/>
      </c>
      <c r="CG97" s="10" t="str">
        <f>IF($A97+CG$6-1&gt;$A$104,"",PRODUCT($DB97:$DB182)^(1/CG$6)-1)</f>
        <v/>
      </c>
      <c r="CH97" s="10" t="str">
        <f>IF($A97+CH$6-1&gt;$A$104,"",PRODUCT($DB97:$DB182)^(1/CH$6)-1)</f>
        <v/>
      </c>
      <c r="CI97" s="10" t="str">
        <f>IF($A97+CI$6-1&gt;$A$104,"",PRODUCT($DB97:$DB183)^(1/CI$6)-1)</f>
        <v/>
      </c>
      <c r="CJ97" s="10" t="str">
        <f>IF($A97+CJ$6-1&gt;$A$104,"",PRODUCT($DB97:$DB184)^(1/CJ$6)-1)</f>
        <v/>
      </c>
      <c r="CK97" s="10" t="str">
        <f>IF($A97+CK$6-1&gt;$A$104,"",PRODUCT($DB97:$DB185)^(1/CK$6)-1)</f>
        <v/>
      </c>
      <c r="CL97" s="10" t="str">
        <f>IF($A97+CL$6-1&gt;$A$104,"",PRODUCT($DB97:$DB186)^(1/CL$6)-1)</f>
        <v/>
      </c>
      <c r="CM97" s="10" t="str">
        <f>IF($A97+CM$6-1&gt;$A$104,"",PRODUCT($DB97:$DB187)^(1/CM$6)-1)</f>
        <v/>
      </c>
      <c r="CN97" s="10" t="str">
        <f>IF($A97+CN$6-1&gt;$A$104,"",PRODUCT($DB97:$DB188)^(1/CN$6)-1)</f>
        <v/>
      </c>
      <c r="CO97" s="10" t="str">
        <f>IF($A97+CO$6-1&gt;$A$104,"",PRODUCT($DB97:$DB189)^(1/CO$6)-1)</f>
        <v/>
      </c>
      <c r="CP97" s="10" t="str">
        <f>IF($A97+CP$6-1&gt;$A$104,"",PRODUCT($DB97:$DB190)^(1/CP$6)-1)</f>
        <v/>
      </c>
      <c r="CQ97" s="10" t="str">
        <f t="shared" si="11"/>
        <v/>
      </c>
      <c r="CR97" s="10" t="str">
        <f t="shared" si="12"/>
        <v/>
      </c>
      <c r="CS97" s="10" t="str">
        <f t="shared" si="13"/>
        <v/>
      </c>
      <c r="CT97" s="10" t="str">
        <f t="shared" si="14"/>
        <v/>
      </c>
      <c r="CU97" s="10" t="str">
        <f t="shared" si="15"/>
        <v/>
      </c>
      <c r="CW97" s="2">
        <v>2016</v>
      </c>
      <c r="CX97" s="6">
        <v>0.135817182657445</v>
      </c>
      <c r="CY97" s="6">
        <v>1.9227577338926299E-2</v>
      </c>
      <c r="CZ97" s="6">
        <v>2.0746221701818401E-2</v>
      </c>
      <c r="DA97" s="5">
        <f t="shared" si="19"/>
        <v>6.7044204889754155E-2</v>
      </c>
      <c r="DB97" s="5">
        <f t="shared" si="20"/>
        <v>1.0670442048897542</v>
      </c>
    </row>
    <row r="98" spans="1:106" x14ac:dyDescent="0.2">
      <c r="A98" s="4">
        <v>2017</v>
      </c>
      <c r="B98" s="10">
        <f t="shared" si="10"/>
        <v>0.10946333312177359</v>
      </c>
      <c r="C98" s="10">
        <f>IF($A98+C$6-1&gt;$A$104,"",PRODUCT($DB98:$DB99)^(1/C$6)-1)</f>
        <v>3.0007044684373652E-2</v>
      </c>
      <c r="D98" s="10">
        <f>IF($A98+D$6-1&gt;$A$104,"",PRODUCT($DB98:$DB100)^(1/D$6)-1)</f>
        <v>7.8330224715075003E-2</v>
      </c>
      <c r="E98" s="10">
        <f>IF($A98+E$6-1&gt;$A$104,"",PRODUCT($DB98:$DB101)^(1/E$6)-1)</f>
        <v>9.6771142316636194E-2</v>
      </c>
      <c r="F98" s="10">
        <f>IF($A98+F$6-1&gt;$A$104,"",PRODUCT($DB98:$DB104)^(1/F$6)-1)</f>
        <v>6.5463223722274533E-2</v>
      </c>
      <c r="G98" s="10">
        <f>IF($A98+G$6-1&gt;$A$104,"",PRODUCT($DB98:$DB105)^(1/G$6)-1)</f>
        <v>5.4262405147834647E-2</v>
      </c>
      <c r="H98" s="10">
        <f>IF($A98+H$6-1&gt;$A$104,"",PRODUCT($DB98:$DB106)^(1/H$6)-1)</f>
        <v>4.6333984736396605E-2</v>
      </c>
      <c r="I98" s="10" t="str">
        <f>IF($A98+I$6-1&gt;$A$104,"",PRODUCT($DB98:$DB107)^(1/I$6)-1)</f>
        <v/>
      </c>
      <c r="J98" s="10" t="str">
        <f>IF($A98+J$6-1&gt;$A$104,"",PRODUCT($DB98:$DB108)^(1/J$6)-1)</f>
        <v/>
      </c>
      <c r="K98" s="10" t="str">
        <f>IF($A98+K$6-1&gt;$A$104,"",PRODUCT($DB98:$DB109)^(1/K$6)-1)</f>
        <v/>
      </c>
      <c r="L98" s="10" t="str">
        <f>IF($A98+L$6-1&gt;$A$104,"",PRODUCT($DB98:$DB110)^(1/L$6)-1)</f>
        <v/>
      </c>
      <c r="M98" s="10" t="str">
        <f>IF($A98+M$6-1&gt;$A$104,"",PRODUCT($DB98:$DB111)^(1/M$6)-1)</f>
        <v/>
      </c>
      <c r="N98" s="10" t="str">
        <f>IF($A98+N$6-1&gt;$A$104,"",PRODUCT($DB98:$DB112)^(1/N$6)-1)</f>
        <v/>
      </c>
      <c r="O98" s="10" t="str">
        <f>IF($A98+O$6-1&gt;$A$104,"",PRODUCT($DB98:$DB113)^(1/O$6)-1)</f>
        <v/>
      </c>
      <c r="P98" s="10" t="str">
        <f>IF($A98+P$6-1&gt;$A$104,"",PRODUCT($DB98:$DB114)^(1/P$6)-1)</f>
        <v/>
      </c>
      <c r="Q98" s="10" t="str">
        <f>IF($A98+Q$6-1&gt;$A$104,"",PRODUCT($DB98:$DB115)^(1/Q$6)-1)</f>
        <v/>
      </c>
      <c r="R98" s="10" t="str">
        <f>IF($A98+R$6-1&gt;$A$104,"",PRODUCT($DB98:$DB116)^(1/R$6)-1)</f>
        <v/>
      </c>
      <c r="S98" s="10" t="str">
        <f>IF($A98+S$6-1&gt;$A$104,"",PRODUCT($DB98:$DB117)^(1/S$6)-1)</f>
        <v/>
      </c>
      <c r="T98" s="10" t="str">
        <f>IF($A98+T$6-1&gt;$A$104,"",PRODUCT($DB98:$DB118)^(1/T$6)-1)</f>
        <v/>
      </c>
      <c r="U98" s="10" t="str">
        <f>IF($A98+U$6-1&gt;$A$104,"",PRODUCT($DB98:$DB119)^(1/U$6)-1)</f>
        <v/>
      </c>
      <c r="V98" s="10" t="str">
        <f>IF($A98+V$6-1&gt;$A$104,"",PRODUCT($DB98:$DB120)^(1/V$6)-1)</f>
        <v/>
      </c>
      <c r="W98" s="10" t="str">
        <f>IF($A98+W$6-1&gt;$A$104,"",PRODUCT($DB98:$DB121)^(1/W$6)-1)</f>
        <v/>
      </c>
      <c r="X98" s="10" t="str">
        <f>IF($A98+X$6-1&gt;$A$104,"",PRODUCT($DB98:$DB122)^(1/X$6)-1)</f>
        <v/>
      </c>
      <c r="Y98" s="10" t="str">
        <f>IF($A98+Y$6-1&gt;$A$104,"",PRODUCT($DB98:$DB123)^(1/Y$6)-1)</f>
        <v/>
      </c>
      <c r="Z98" s="10" t="str">
        <f>IF($A98+Z$6-1&gt;$A$104,"",PRODUCT($DB98:$DB124)^(1/Z$6)-1)</f>
        <v/>
      </c>
      <c r="AA98" s="10" t="str">
        <f>IF($A98+AA$6-1&gt;$A$104,"",PRODUCT($DB98:$DB125)^(1/AA$6)-1)</f>
        <v/>
      </c>
      <c r="AB98" s="10" t="str">
        <f>IF($A98+AB$6-1&gt;$A$104,"",PRODUCT($DB98:$DB126)^(1/AB$6)-1)</f>
        <v/>
      </c>
      <c r="AC98" s="10" t="str">
        <f>IF($A98+AC$6-1&gt;$A$104,"",PRODUCT($DB98:$DB127)^(1/AC$6)-1)</f>
        <v/>
      </c>
      <c r="AD98" s="10" t="str">
        <f>IF($A98+AD$6-1&gt;$A$104,"",PRODUCT($DB98:$DB128)^(1/AD$6)-1)</f>
        <v/>
      </c>
      <c r="AE98" s="10" t="str">
        <f>IF($A98+AE$6-1&gt;$A$104,"",PRODUCT($DB98:$DB129)^(1/AE$6)-1)</f>
        <v/>
      </c>
      <c r="AF98" s="10" t="str">
        <f>IF($A98+AF$6-1&gt;$A$104,"",PRODUCT($DB98:$DB130)^(1/AF$6)-1)</f>
        <v/>
      </c>
      <c r="AG98" s="10" t="str">
        <f>IF($A98+AG$6-1&gt;$A$104,"",PRODUCT($DB98:$DB131)^(1/AG$6)-1)</f>
        <v/>
      </c>
      <c r="AH98" s="10" t="str">
        <f>IF($A98+AH$6-1&gt;$A$104,"",PRODUCT($DB98:$DB132)^(1/AH$6)-1)</f>
        <v/>
      </c>
      <c r="AI98" s="10" t="str">
        <f>IF($A98+AI$6-1&gt;$A$104,"",PRODUCT($DB98:$DB133)^(1/AI$6)-1)</f>
        <v/>
      </c>
      <c r="AJ98" s="10" t="str">
        <f>IF($A98+AJ$6-1&gt;$A$104,"",PRODUCT($DB98:$DB134)^(1/AJ$6)-1)</f>
        <v/>
      </c>
      <c r="AK98" s="10" t="str">
        <f>IF($A98+AK$6-1&gt;$A$104,"",PRODUCT($DB98:$DB135)^(1/AK$6)-1)</f>
        <v/>
      </c>
      <c r="AL98" s="10" t="str">
        <f>IF($A98+AL$6-1&gt;$A$104,"",PRODUCT($DB98:$DB136)^(1/AL$6)-1)</f>
        <v/>
      </c>
      <c r="AM98" s="10" t="str">
        <f>IF($A98+AM$6-1&gt;$A$104,"",PRODUCT($DB98:$DB137)^(1/AM$6)-1)</f>
        <v/>
      </c>
      <c r="AN98" s="10" t="str">
        <f>IF($A98+AN$6-1&gt;$A$104,"",PRODUCT($DB98:$DB138)^(1/AN$6)-1)</f>
        <v/>
      </c>
      <c r="AO98" s="10" t="str">
        <f>IF($A98+AO$6-1&gt;$A$104,"",PRODUCT($DB98:$DB139)^(1/AO$6)-1)</f>
        <v/>
      </c>
      <c r="AP98" s="10" t="str">
        <f>IF($A98+AP$6-1&gt;$A$104,"",PRODUCT($DB98:$DB140)^(1/AP$6)-1)</f>
        <v/>
      </c>
      <c r="AQ98" s="10" t="str">
        <f>IF($A98+AQ$6-1&gt;$A$104,"",PRODUCT($DB98:$DB141)^(1/AQ$6)-1)</f>
        <v/>
      </c>
      <c r="AR98" s="10" t="str">
        <f>IF($A98+AR$6-1&gt;$A$104,"",PRODUCT($DB98:$DB142)^(1/AR$6)-1)</f>
        <v/>
      </c>
      <c r="AS98" s="10" t="str">
        <f>IF($A98+AS$6-1&gt;$A$104,"",PRODUCT($DB98:$DB143)^(1/AS$6)-1)</f>
        <v/>
      </c>
      <c r="AT98" s="10" t="str">
        <f>IF($A98+AT$6-1&gt;$A$104,"",PRODUCT($DB98:$DB144)^(1/AT$6)-1)</f>
        <v/>
      </c>
      <c r="AU98" s="10" t="str">
        <f>IF($A98+AU$6-1&gt;$A$104,"",PRODUCT($DB98:$DB145)^(1/AU$6)-1)</f>
        <v/>
      </c>
      <c r="AV98" s="10" t="str">
        <f>IF($A98+AV$6-1&gt;$A$104,"",PRODUCT($DB98:$DB146)^(1/AV$6)-1)</f>
        <v/>
      </c>
      <c r="AW98" s="10" t="str">
        <f>IF($A98+AW$6-1&gt;$A$104,"",PRODUCT($DB98:$DB147)^(1/AW$6)-1)</f>
        <v/>
      </c>
      <c r="AX98" s="10" t="str">
        <f>IF($A98+AX$6-1&gt;$A$104,"",PRODUCT($DB98:$DB148)^(1/AX$6)-1)</f>
        <v/>
      </c>
      <c r="AY98" s="10" t="str">
        <f>IF($A98+AY$6-1&gt;$A$104,"",PRODUCT($DB98:$DB149)^(1/AY$6)-1)</f>
        <v/>
      </c>
      <c r="AZ98" s="10" t="str">
        <f>IF($A98+AZ$6-1&gt;$A$104,"",PRODUCT($DB98:$DB150)^(1/AZ$6)-1)</f>
        <v/>
      </c>
      <c r="BA98" s="10" t="str">
        <f>IF($A98+BA$6-1&gt;$A$104,"",PRODUCT($DB98:$DB151)^(1/BA$6)-1)</f>
        <v/>
      </c>
      <c r="BB98" s="10" t="str">
        <f>IF($A98+BB$6-1&gt;$A$104,"",PRODUCT($DB98:$DB152)^(1/BB$6)-1)</f>
        <v/>
      </c>
      <c r="BC98" s="10" t="str">
        <f>IF($A98+BC$6-1&gt;$A$104,"",PRODUCT($DB98:$DB153)^(1/BC$6)-1)</f>
        <v/>
      </c>
      <c r="BD98" s="10" t="str">
        <f>IF($A98+BD$6-1&gt;$A$104,"",PRODUCT($DB98:$DB154)^(1/BD$6)-1)</f>
        <v/>
      </c>
      <c r="BE98" s="10" t="str">
        <f>IF($A98+BE$6-1&gt;$A$104,"",PRODUCT($DB98:$DB155)^(1/BE$6)-1)</f>
        <v/>
      </c>
      <c r="BF98" s="10" t="str">
        <f>IF($A98+BF$6-1&gt;$A$104,"",PRODUCT($DB98:$DB156)^(1/BF$6)-1)</f>
        <v/>
      </c>
      <c r="BG98" s="10" t="str">
        <f>IF($A98+BG$6-1&gt;$A$104,"",PRODUCT($DB98:$DB157)^(1/BG$6)-1)</f>
        <v/>
      </c>
      <c r="BH98" s="10" t="str">
        <f>IF($A98+BH$6-1&gt;$A$104,"",PRODUCT($DB98:$DB158)^(1/BH$6)-1)</f>
        <v/>
      </c>
      <c r="BI98" s="10" t="str">
        <f>IF($A98+BI$6-1&gt;$A$104,"",PRODUCT($DB98:$DB159)^(1/BI$6)-1)</f>
        <v/>
      </c>
      <c r="BJ98" s="10" t="str">
        <f>IF($A98+BJ$6-1&gt;$A$104,"",PRODUCT($DB98:$DB160)^(1/BJ$6)-1)</f>
        <v/>
      </c>
      <c r="BK98" s="10" t="str">
        <f>IF($A98+BK$6-1&gt;$A$104,"",PRODUCT($DB98:$DB161)^(1/BK$6)-1)</f>
        <v/>
      </c>
      <c r="BL98" s="10" t="str">
        <f>IF($A98+BL$6-1&gt;$A$104,"",PRODUCT($DB98:$DB162)^(1/BL$6)-1)</f>
        <v/>
      </c>
      <c r="BM98" s="10" t="str">
        <f>IF($A98+BM$6-1&gt;$A$104,"",PRODUCT($DB98:$DB163)^(1/BM$6)-1)</f>
        <v/>
      </c>
      <c r="BN98" s="10" t="str">
        <f>IF($A98+BN$6-1&gt;$A$104,"",PRODUCT($DB98:$DB164)^(1/BN$6)-1)</f>
        <v/>
      </c>
      <c r="BO98" s="10" t="str">
        <f>IF($A98+BO$6-1&gt;$A$104,"",PRODUCT($DB98:$DB165)^(1/BO$6)-1)</f>
        <v/>
      </c>
      <c r="BP98" s="10" t="str">
        <f>IF($A98+BP$6-1&gt;$A$104,"",PRODUCT($DB98:$DB166)^(1/BP$6)-1)</f>
        <v/>
      </c>
      <c r="BQ98" s="10" t="str">
        <f>IF($A98+BQ$6-1&gt;$A$104,"",PRODUCT($DB98:$DB167)^(1/BQ$6)-1)</f>
        <v/>
      </c>
      <c r="BR98" s="10" t="str">
        <f>IF($A98+BR$6-1&gt;$A$104,"",PRODUCT($DB98:$DB168)^(1/BR$6)-1)</f>
        <v/>
      </c>
      <c r="BS98" s="10" t="str">
        <f>IF($A98+BS$6-1&gt;$A$104,"",PRODUCT($DB98:$DB169)^(1/BS$6)-1)</f>
        <v/>
      </c>
      <c r="BT98" s="10" t="str">
        <f>IF($A98+BT$6-1&gt;$A$104,"",PRODUCT($DB98:$DB170)^(1/BT$6)-1)</f>
        <v/>
      </c>
      <c r="BU98" s="10" t="str">
        <f>IF($A98+BU$6-1&gt;$A$104,"",PRODUCT($DB98:$DB171)^(1/BU$6)-1)</f>
        <v/>
      </c>
      <c r="BV98" s="10" t="str">
        <f>IF($A98+BV$6-1&gt;$A$104,"",PRODUCT($DB98:$DB172)^(1/BV$6)-1)</f>
        <v/>
      </c>
      <c r="BW98" s="10" t="str">
        <f>IF($A98+BW$6-1&gt;$A$104,"",PRODUCT($DB98:$DB173)^(1/BW$6)-1)</f>
        <v/>
      </c>
      <c r="BX98" s="10" t="str">
        <f>IF($A98+BX$6-1&gt;$A$104,"",PRODUCT($DB98:$DB174)^(1/BX$6)-1)</f>
        <v/>
      </c>
      <c r="BY98" s="10" t="str">
        <f>IF($A98+BY$6-1&gt;$A$104,"",PRODUCT($DB98:$DB175)^(1/BY$6)-1)</f>
        <v/>
      </c>
      <c r="BZ98" s="10" t="str">
        <f>IF($A98+BZ$6-1&gt;$A$104,"",PRODUCT($DB98:$DB176)^(1/BZ$6)-1)</f>
        <v/>
      </c>
      <c r="CA98" s="10" t="str">
        <f>IF($A98+CA$6-1&gt;$A$104,"",PRODUCT($DB98:$DB177)^(1/CA$6)-1)</f>
        <v/>
      </c>
      <c r="CB98" s="10" t="str">
        <f>IF($A98+CB$6-1&gt;$A$104,"",PRODUCT($DB98:$DB178)^(1/CB$6)-1)</f>
        <v/>
      </c>
      <c r="CC98" s="10" t="str">
        <f>IF($A98+CC$6-1&gt;$A$104,"",PRODUCT($DB98:$DB179)^(1/CC$6)-1)</f>
        <v/>
      </c>
      <c r="CD98" s="10" t="str">
        <f>IF($A98+CD$6-1&gt;$A$104,"",PRODUCT($DB98:$DB180)^(1/CD$6)-1)</f>
        <v/>
      </c>
      <c r="CE98" s="10" t="str">
        <f>IF($A98+CE$6-1&gt;$A$104,"",PRODUCT($DB98:$DB181)^(1/CE$6)-1)</f>
        <v/>
      </c>
      <c r="CF98" s="10" t="str">
        <f>IF($A98+CF$6-1&gt;$A$104,"",PRODUCT($DB98:$DB182)^(1/CF$6)-1)</f>
        <v/>
      </c>
      <c r="CG98" s="10" t="str">
        <f>IF($A98+CG$6-1&gt;$A$104,"",PRODUCT($DB98:$DB183)^(1/CG$6)-1)</f>
        <v/>
      </c>
      <c r="CH98" s="10" t="str">
        <f>IF($A98+CH$6-1&gt;$A$104,"",PRODUCT($DB98:$DB183)^(1/CH$6)-1)</f>
        <v/>
      </c>
      <c r="CI98" s="10" t="str">
        <f>IF($A98+CI$6-1&gt;$A$104,"",PRODUCT($DB98:$DB184)^(1/CI$6)-1)</f>
        <v/>
      </c>
      <c r="CJ98" s="10" t="str">
        <f>IF($A98+CJ$6-1&gt;$A$104,"",PRODUCT($DB98:$DB185)^(1/CJ$6)-1)</f>
        <v/>
      </c>
      <c r="CK98" s="10" t="str">
        <f>IF($A98+CK$6-1&gt;$A$104,"",PRODUCT($DB98:$DB186)^(1/CK$6)-1)</f>
        <v/>
      </c>
      <c r="CL98" s="10" t="str">
        <f>IF($A98+CL$6-1&gt;$A$104,"",PRODUCT($DB98:$DB187)^(1/CL$6)-1)</f>
        <v/>
      </c>
      <c r="CM98" s="10" t="str">
        <f>IF($A98+CM$6-1&gt;$A$104,"",PRODUCT($DB98:$DB188)^(1/CM$6)-1)</f>
        <v/>
      </c>
      <c r="CN98" s="10" t="str">
        <f>IF($A98+CN$6-1&gt;$A$104,"",PRODUCT($DB98:$DB189)^(1/CN$6)-1)</f>
        <v/>
      </c>
      <c r="CO98" s="10" t="str">
        <f>IF($A98+CO$6-1&gt;$A$104,"",PRODUCT($DB98:$DB190)^(1/CO$6)-1)</f>
        <v/>
      </c>
      <c r="CP98" s="10" t="str">
        <f>IF($A98+CP$6-1&gt;$A$104,"",PRODUCT($DB98:$DB191)^(1/CP$6)-1)</f>
        <v/>
      </c>
      <c r="CQ98" s="10" t="str">
        <f t="shared" si="11"/>
        <v/>
      </c>
      <c r="CR98" s="10" t="str">
        <f t="shared" si="12"/>
        <v/>
      </c>
      <c r="CS98" s="10" t="str">
        <f t="shared" si="13"/>
        <v/>
      </c>
      <c r="CT98" s="10" t="str">
        <f t="shared" si="14"/>
        <v/>
      </c>
      <c r="CU98" s="10" t="str">
        <f t="shared" si="15"/>
        <v/>
      </c>
      <c r="CW98" s="2">
        <v>2017</v>
      </c>
      <c r="CX98" s="6">
        <v>0.21053658535963399</v>
      </c>
      <c r="CY98" s="6">
        <v>1.6352196814880999E-2</v>
      </c>
      <c r="CZ98" s="6">
        <v>2.10908248352095E-2</v>
      </c>
      <c r="DA98" s="5">
        <f t="shared" ref="DA98:DA103" si="21">IF($E$2="Real",(1+$E$1*CX98+(1-$E$1)*CY98)/(1+CZ98)-1,$E$1*CX98+(1-$E$1)*CY98)</f>
        <v>0.10946333312177359</v>
      </c>
      <c r="DB98" s="5">
        <f t="shared" ref="DB98:DB103" si="22">1+DA98</f>
        <v>1.1094633331217736</v>
      </c>
    </row>
    <row r="99" spans="1:106" x14ac:dyDescent="0.2">
      <c r="A99" s="4">
        <v>2018</v>
      </c>
      <c r="B99" s="10">
        <f t="shared" si="10"/>
        <v>-4.3758833278185971E-2</v>
      </c>
      <c r="C99" s="10">
        <f>IF($A99+C$6-1&gt;$A$104,"",PRODUCT($DB99:$DB100)^(1/C$6)-1)</f>
        <v>6.3092833712605101E-2</v>
      </c>
      <c r="D99" s="10">
        <f>IF($A99+D$6-1&gt;$A$104,"",PRODUCT($DB99:$DB101)^(1/D$6)-1)</f>
        <v>9.2572760661290943E-2</v>
      </c>
      <c r="E99" s="10">
        <f>IF($A99+E$6-1&gt;$A$104,"",PRODUCT($DB99:$DB104)^(1/E$6)-1)</f>
        <v>5.4738603335481084E-2</v>
      </c>
      <c r="F99" s="10">
        <f>IF($A99+F$6-1&gt;$A$104,"",PRODUCT($DB99:$DB105)^(1/F$6)-1)</f>
        <v>4.3556273264038436E-2</v>
      </c>
      <c r="G99" s="10">
        <f>IF($A99+G$6-1&gt;$A$104,"",PRODUCT($DB99:$DB106)^(1/G$6)-1)</f>
        <v>3.6167328286345501E-2</v>
      </c>
      <c r="H99" s="10" t="str">
        <f>IF($A99+H$6-1&gt;$A$104,"",PRODUCT($DB99:$DB107)^(1/H$6)-1)</f>
        <v/>
      </c>
      <c r="I99" s="10" t="str">
        <f>IF($A99+I$6-1&gt;$A$104,"",PRODUCT($DB99:$DB108)^(1/I$6)-1)</f>
        <v/>
      </c>
      <c r="J99" s="10" t="str">
        <f>IF($A99+J$6-1&gt;$A$104,"",PRODUCT($DB99:$DB109)^(1/J$6)-1)</f>
        <v/>
      </c>
      <c r="K99" s="10" t="str">
        <f>IF($A99+K$6-1&gt;$A$104,"",PRODUCT($DB99:$DB110)^(1/K$6)-1)</f>
        <v/>
      </c>
      <c r="L99" s="10" t="str">
        <f>IF($A99+L$6-1&gt;$A$104,"",PRODUCT($DB99:$DB111)^(1/L$6)-1)</f>
        <v/>
      </c>
      <c r="M99" s="10" t="str">
        <f>IF($A99+M$6-1&gt;$A$104,"",PRODUCT($DB99:$DB112)^(1/M$6)-1)</f>
        <v/>
      </c>
      <c r="N99" s="10" t="str">
        <f>IF($A99+N$6-1&gt;$A$104,"",PRODUCT($DB99:$DB113)^(1/N$6)-1)</f>
        <v/>
      </c>
      <c r="O99" s="10" t="str">
        <f>IF($A99+O$6-1&gt;$A$104,"",PRODUCT($DB99:$DB114)^(1/O$6)-1)</f>
        <v/>
      </c>
      <c r="P99" s="10" t="str">
        <f>IF($A99+P$6-1&gt;$A$104,"",PRODUCT($DB99:$DB115)^(1/P$6)-1)</f>
        <v/>
      </c>
      <c r="Q99" s="10" t="str">
        <f>IF($A99+Q$6-1&gt;$A$104,"",PRODUCT($DB99:$DB116)^(1/Q$6)-1)</f>
        <v/>
      </c>
      <c r="R99" s="10" t="str">
        <f>IF($A99+R$6-1&gt;$A$104,"",PRODUCT($DB99:$DB117)^(1/R$6)-1)</f>
        <v/>
      </c>
      <c r="S99" s="10" t="str">
        <f>IF($A99+S$6-1&gt;$A$104,"",PRODUCT($DB99:$DB118)^(1/S$6)-1)</f>
        <v/>
      </c>
      <c r="T99" s="10" t="str">
        <f>IF($A99+T$6-1&gt;$A$104,"",PRODUCT($DB99:$DB119)^(1/T$6)-1)</f>
        <v/>
      </c>
      <c r="U99" s="10" t="str">
        <f>IF($A99+U$6-1&gt;$A$104,"",PRODUCT($DB99:$DB120)^(1/U$6)-1)</f>
        <v/>
      </c>
      <c r="V99" s="10" t="str">
        <f>IF($A99+V$6-1&gt;$A$104,"",PRODUCT($DB99:$DB121)^(1/V$6)-1)</f>
        <v/>
      </c>
      <c r="W99" s="10" t="str">
        <f>IF($A99+W$6-1&gt;$A$104,"",PRODUCT($DB99:$DB122)^(1/W$6)-1)</f>
        <v/>
      </c>
      <c r="X99" s="10" t="str">
        <f>IF($A99+X$6-1&gt;$A$104,"",PRODUCT($DB99:$DB123)^(1/X$6)-1)</f>
        <v/>
      </c>
      <c r="Y99" s="10" t="str">
        <f>IF($A99+Y$6-1&gt;$A$104,"",PRODUCT($DB99:$DB124)^(1/Y$6)-1)</f>
        <v/>
      </c>
      <c r="Z99" s="10" t="str">
        <f>IF($A99+Z$6-1&gt;$A$104,"",PRODUCT($DB99:$DB125)^(1/Z$6)-1)</f>
        <v/>
      </c>
      <c r="AA99" s="10" t="str">
        <f>IF($A99+AA$6-1&gt;$A$104,"",PRODUCT($DB99:$DB126)^(1/AA$6)-1)</f>
        <v/>
      </c>
      <c r="AB99" s="10" t="str">
        <f>IF($A99+AB$6-1&gt;$A$104,"",PRODUCT($DB99:$DB127)^(1/AB$6)-1)</f>
        <v/>
      </c>
      <c r="AC99" s="10" t="str">
        <f>IF($A99+AC$6-1&gt;$A$104,"",PRODUCT($DB99:$DB128)^(1/AC$6)-1)</f>
        <v/>
      </c>
      <c r="AD99" s="10" t="str">
        <f>IF($A99+AD$6-1&gt;$A$104,"",PRODUCT($DB99:$DB129)^(1/AD$6)-1)</f>
        <v/>
      </c>
      <c r="AE99" s="10" t="str">
        <f>IF($A99+AE$6-1&gt;$A$104,"",PRODUCT($DB99:$DB130)^(1/AE$6)-1)</f>
        <v/>
      </c>
      <c r="AF99" s="10" t="str">
        <f>IF($A99+AF$6-1&gt;$A$104,"",PRODUCT($DB99:$DB131)^(1/AF$6)-1)</f>
        <v/>
      </c>
      <c r="AG99" s="10" t="str">
        <f>IF($A99+AG$6-1&gt;$A$104,"",PRODUCT($DB99:$DB132)^(1/AG$6)-1)</f>
        <v/>
      </c>
      <c r="AH99" s="10" t="str">
        <f>IF($A99+AH$6-1&gt;$A$104,"",PRODUCT($DB99:$DB133)^(1/AH$6)-1)</f>
        <v/>
      </c>
      <c r="AI99" s="10" t="str">
        <f>IF($A99+AI$6-1&gt;$A$104,"",PRODUCT($DB99:$DB134)^(1/AI$6)-1)</f>
        <v/>
      </c>
      <c r="AJ99" s="10" t="str">
        <f>IF($A99+AJ$6-1&gt;$A$104,"",PRODUCT($DB99:$DB135)^(1/AJ$6)-1)</f>
        <v/>
      </c>
      <c r="AK99" s="10" t="str">
        <f>IF($A99+AK$6-1&gt;$A$104,"",PRODUCT($DB99:$DB136)^(1/AK$6)-1)</f>
        <v/>
      </c>
      <c r="AL99" s="10" t="str">
        <f>IF($A99+AL$6-1&gt;$A$104,"",PRODUCT($DB99:$DB137)^(1/AL$6)-1)</f>
        <v/>
      </c>
      <c r="AM99" s="10" t="str">
        <f>IF($A99+AM$6-1&gt;$A$104,"",PRODUCT($DB99:$DB138)^(1/AM$6)-1)</f>
        <v/>
      </c>
      <c r="AN99" s="10" t="str">
        <f>IF($A99+AN$6-1&gt;$A$104,"",PRODUCT($DB99:$DB139)^(1/AN$6)-1)</f>
        <v/>
      </c>
      <c r="AO99" s="10" t="str">
        <f>IF($A99+AO$6-1&gt;$A$104,"",PRODUCT($DB99:$DB140)^(1/AO$6)-1)</f>
        <v/>
      </c>
      <c r="AP99" s="10" t="str">
        <f>IF($A99+AP$6-1&gt;$A$104,"",PRODUCT($DB99:$DB141)^(1/AP$6)-1)</f>
        <v/>
      </c>
      <c r="AQ99" s="10" t="str">
        <f>IF($A99+AQ$6-1&gt;$A$104,"",PRODUCT($DB99:$DB142)^(1/AQ$6)-1)</f>
        <v/>
      </c>
      <c r="AR99" s="10" t="str">
        <f>IF($A99+AR$6-1&gt;$A$104,"",PRODUCT($DB99:$DB143)^(1/AR$6)-1)</f>
        <v/>
      </c>
      <c r="AS99" s="10" t="str">
        <f>IF($A99+AS$6-1&gt;$A$104,"",PRODUCT($DB99:$DB144)^(1/AS$6)-1)</f>
        <v/>
      </c>
      <c r="AT99" s="10" t="str">
        <f>IF($A99+AT$6-1&gt;$A$104,"",PRODUCT($DB99:$DB145)^(1/AT$6)-1)</f>
        <v/>
      </c>
      <c r="AU99" s="10" t="str">
        <f>IF($A99+AU$6-1&gt;$A$104,"",PRODUCT($DB99:$DB146)^(1/AU$6)-1)</f>
        <v/>
      </c>
      <c r="AV99" s="10" t="str">
        <f>IF($A99+AV$6-1&gt;$A$104,"",PRODUCT($DB99:$DB147)^(1/AV$6)-1)</f>
        <v/>
      </c>
      <c r="AW99" s="10" t="str">
        <f>IF($A99+AW$6-1&gt;$A$104,"",PRODUCT($DB99:$DB148)^(1/AW$6)-1)</f>
        <v/>
      </c>
      <c r="AX99" s="10" t="str">
        <f>IF($A99+AX$6-1&gt;$A$104,"",PRODUCT($DB99:$DB149)^(1/AX$6)-1)</f>
        <v/>
      </c>
      <c r="AY99" s="10" t="str">
        <f>IF($A99+AY$6-1&gt;$A$104,"",PRODUCT($DB99:$DB150)^(1/AY$6)-1)</f>
        <v/>
      </c>
      <c r="AZ99" s="10" t="str">
        <f>IF($A99+AZ$6-1&gt;$A$104,"",PRODUCT($DB99:$DB151)^(1/AZ$6)-1)</f>
        <v/>
      </c>
      <c r="BA99" s="10" t="str">
        <f>IF($A99+BA$6-1&gt;$A$104,"",PRODUCT($DB99:$DB152)^(1/BA$6)-1)</f>
        <v/>
      </c>
      <c r="BB99" s="10" t="str">
        <f>IF($A99+BB$6-1&gt;$A$104,"",PRODUCT($DB99:$DB153)^(1/BB$6)-1)</f>
        <v/>
      </c>
      <c r="BC99" s="10" t="str">
        <f>IF($A99+BC$6-1&gt;$A$104,"",PRODUCT($DB99:$DB154)^(1/BC$6)-1)</f>
        <v/>
      </c>
      <c r="BD99" s="10" t="str">
        <f>IF($A99+BD$6-1&gt;$A$104,"",PRODUCT($DB99:$DB155)^(1/BD$6)-1)</f>
        <v/>
      </c>
      <c r="BE99" s="10" t="str">
        <f>IF($A99+BE$6-1&gt;$A$104,"",PRODUCT($DB99:$DB156)^(1/BE$6)-1)</f>
        <v/>
      </c>
      <c r="BF99" s="10" t="str">
        <f>IF($A99+BF$6-1&gt;$A$104,"",PRODUCT($DB99:$DB157)^(1/BF$6)-1)</f>
        <v/>
      </c>
      <c r="BG99" s="10" t="str">
        <f>IF($A99+BG$6-1&gt;$A$104,"",PRODUCT($DB99:$DB158)^(1/BG$6)-1)</f>
        <v/>
      </c>
      <c r="BH99" s="10" t="str">
        <f>IF($A99+BH$6-1&gt;$A$104,"",PRODUCT($DB99:$DB159)^(1/BH$6)-1)</f>
        <v/>
      </c>
      <c r="BI99" s="10" t="str">
        <f>IF($A99+BI$6-1&gt;$A$104,"",PRODUCT($DB99:$DB160)^(1/BI$6)-1)</f>
        <v/>
      </c>
      <c r="BJ99" s="10" t="str">
        <f>IF($A99+BJ$6-1&gt;$A$104,"",PRODUCT($DB99:$DB161)^(1/BJ$6)-1)</f>
        <v/>
      </c>
      <c r="BK99" s="10" t="str">
        <f>IF($A99+BK$6-1&gt;$A$104,"",PRODUCT($DB99:$DB162)^(1/BK$6)-1)</f>
        <v/>
      </c>
      <c r="BL99" s="10" t="str">
        <f>IF($A99+BL$6-1&gt;$A$104,"",PRODUCT($DB99:$DB163)^(1/BL$6)-1)</f>
        <v/>
      </c>
      <c r="BM99" s="10" t="str">
        <f>IF($A99+BM$6-1&gt;$A$104,"",PRODUCT($DB99:$DB164)^(1/BM$6)-1)</f>
        <v/>
      </c>
      <c r="BN99" s="10" t="str">
        <f>IF($A99+BN$6-1&gt;$A$104,"",PRODUCT($DB99:$DB165)^(1/BN$6)-1)</f>
        <v/>
      </c>
      <c r="BO99" s="10" t="str">
        <f>IF($A99+BO$6-1&gt;$A$104,"",PRODUCT($DB99:$DB166)^(1/BO$6)-1)</f>
        <v/>
      </c>
      <c r="BP99" s="10" t="str">
        <f>IF($A99+BP$6-1&gt;$A$104,"",PRODUCT($DB99:$DB167)^(1/BP$6)-1)</f>
        <v/>
      </c>
      <c r="BQ99" s="10" t="str">
        <f>IF($A99+BQ$6-1&gt;$A$104,"",PRODUCT($DB99:$DB168)^(1/BQ$6)-1)</f>
        <v/>
      </c>
      <c r="BR99" s="10" t="str">
        <f>IF($A99+BR$6-1&gt;$A$104,"",PRODUCT($DB99:$DB169)^(1/BR$6)-1)</f>
        <v/>
      </c>
      <c r="BS99" s="10" t="str">
        <f>IF($A99+BS$6-1&gt;$A$104,"",PRODUCT($DB99:$DB170)^(1/BS$6)-1)</f>
        <v/>
      </c>
      <c r="BT99" s="10" t="str">
        <f>IF($A99+BT$6-1&gt;$A$104,"",PRODUCT($DB99:$DB171)^(1/BT$6)-1)</f>
        <v/>
      </c>
      <c r="BU99" s="10" t="str">
        <f>IF($A99+BU$6-1&gt;$A$104,"",PRODUCT($DB99:$DB172)^(1/BU$6)-1)</f>
        <v/>
      </c>
      <c r="BV99" s="10" t="str">
        <f>IF($A99+BV$6-1&gt;$A$104,"",PRODUCT($DB99:$DB173)^(1/BV$6)-1)</f>
        <v/>
      </c>
      <c r="BW99" s="10" t="str">
        <f>IF($A99+BW$6-1&gt;$A$104,"",PRODUCT($DB99:$DB174)^(1/BW$6)-1)</f>
        <v/>
      </c>
      <c r="BX99" s="10" t="str">
        <f>IF($A99+BX$6-1&gt;$A$104,"",PRODUCT($DB99:$DB175)^(1/BX$6)-1)</f>
        <v/>
      </c>
      <c r="BY99" s="10" t="str">
        <f>IF($A99+BY$6-1&gt;$A$104,"",PRODUCT($DB99:$DB176)^(1/BY$6)-1)</f>
        <v/>
      </c>
      <c r="BZ99" s="10" t="str">
        <f>IF($A99+BZ$6-1&gt;$A$104,"",PRODUCT($DB99:$DB177)^(1/BZ$6)-1)</f>
        <v/>
      </c>
      <c r="CA99" s="10" t="str">
        <f>IF($A99+CA$6-1&gt;$A$104,"",PRODUCT($DB99:$DB178)^(1/CA$6)-1)</f>
        <v/>
      </c>
      <c r="CB99" s="10" t="str">
        <f>IF($A99+CB$6-1&gt;$A$104,"",PRODUCT($DB99:$DB179)^(1/CB$6)-1)</f>
        <v/>
      </c>
      <c r="CC99" s="10" t="str">
        <f>IF($A99+CC$6-1&gt;$A$104,"",PRODUCT($DB99:$DB180)^(1/CC$6)-1)</f>
        <v/>
      </c>
      <c r="CD99" s="10" t="str">
        <f>IF($A99+CD$6-1&gt;$A$104,"",PRODUCT($DB99:$DB181)^(1/CD$6)-1)</f>
        <v/>
      </c>
      <c r="CE99" s="10" t="str">
        <f>IF($A99+CE$6-1&gt;$A$104,"",PRODUCT($DB99:$DB182)^(1/CE$6)-1)</f>
        <v/>
      </c>
      <c r="CF99" s="10" t="str">
        <f>IF($A99+CF$6-1&gt;$A$104,"",PRODUCT($DB99:$DB183)^(1/CF$6)-1)</f>
        <v/>
      </c>
      <c r="CG99" s="10" t="str">
        <f>IF($A99+CG$6-1&gt;$A$104,"",PRODUCT($DB99:$DB184)^(1/CG$6)-1)</f>
        <v/>
      </c>
      <c r="CH99" s="10" t="str">
        <f>IF($A99+CH$6-1&gt;$A$104,"",PRODUCT($DB99:$DB184)^(1/CH$6)-1)</f>
        <v/>
      </c>
      <c r="CI99" s="10" t="str">
        <f>IF($A99+CI$6-1&gt;$A$104,"",PRODUCT($DB99:$DB185)^(1/CI$6)-1)</f>
        <v/>
      </c>
      <c r="CJ99" s="10" t="str">
        <f>IF($A99+CJ$6-1&gt;$A$104,"",PRODUCT($DB99:$DB186)^(1/CJ$6)-1)</f>
        <v/>
      </c>
      <c r="CK99" s="10" t="str">
        <f>IF($A99+CK$6-1&gt;$A$104,"",PRODUCT($DB99:$DB187)^(1/CK$6)-1)</f>
        <v/>
      </c>
      <c r="CL99" s="10" t="str">
        <f>IF($A99+CL$6-1&gt;$A$104,"",PRODUCT($DB99:$DB188)^(1/CL$6)-1)</f>
        <v/>
      </c>
      <c r="CM99" s="10" t="str">
        <f>IF($A99+CM$6-1&gt;$A$104,"",PRODUCT($DB99:$DB189)^(1/CM$6)-1)</f>
        <v/>
      </c>
      <c r="CN99" s="10" t="str">
        <f>IF($A99+CN$6-1&gt;$A$104,"",PRODUCT($DB99:$DB190)^(1/CN$6)-1)</f>
        <v/>
      </c>
      <c r="CO99" s="10" t="str">
        <f>IF($A99+CO$6-1&gt;$A$104,"",PRODUCT($DB99:$DB191)^(1/CO$6)-1)</f>
        <v/>
      </c>
      <c r="CP99" s="10" t="str">
        <f>IF($A99+CP$6-1&gt;$A$104,"",PRODUCT($DB99:$DB192)^(1/CP$6)-1)</f>
        <v/>
      </c>
      <c r="CQ99" s="10" t="str">
        <f t="shared" si="11"/>
        <v/>
      </c>
      <c r="CR99" s="10" t="str">
        <f t="shared" si="12"/>
        <v/>
      </c>
      <c r="CS99" s="10" t="str">
        <f t="shared" si="13"/>
        <v/>
      </c>
      <c r="CT99" s="10" t="str">
        <f t="shared" si="14"/>
        <v/>
      </c>
      <c r="CU99" s="10" t="str">
        <f t="shared" si="15"/>
        <v/>
      </c>
      <c r="CW99" s="2">
        <v>2018</v>
      </c>
      <c r="CX99" s="6">
        <v>-5.0221247300661097E-2</v>
      </c>
      <c r="CY99" s="6">
        <v>1.15991013656835E-2</v>
      </c>
      <c r="CZ99" s="6">
        <v>1.9101588678388699E-2</v>
      </c>
      <c r="DA99" s="5">
        <f t="shared" si="21"/>
        <v>-4.3758833278185971E-2</v>
      </c>
      <c r="DB99" s="5">
        <f t="shared" si="22"/>
        <v>0.95624116672181403</v>
      </c>
    </row>
    <row r="100" spans="1:106" x14ac:dyDescent="0.2">
      <c r="A100" s="4">
        <v>2019</v>
      </c>
      <c r="B100" s="10">
        <f t="shared" si="10"/>
        <v>0.18188424889249744</v>
      </c>
      <c r="C100" s="10">
        <f>IF($A100+C$6-1&gt;$A$104,"",PRODUCT($DB100:$DB101)^(1/C$6)-1)</f>
        <v>0.16786282659566387</v>
      </c>
      <c r="D100" s="10">
        <f>IF($A100+D$6-1&gt;$A$104,"",PRODUCT($DB100:$DB104)^(1/D$6)-1)</f>
        <v>8.9776176981765765E-2</v>
      </c>
      <c r="E100" s="10">
        <f>IF($A100+E$6-1&gt;$A$104,"",PRODUCT($DB100:$DB105)^(1/E$6)-1)</f>
        <v>6.660344567638643E-2</v>
      </c>
      <c r="F100" s="10">
        <f>IF($A100+F$6-1&gt;$A$104,"",PRODUCT($DB100:$DB106)^(1/F$6)-1)</f>
        <v>5.2936997325491175E-2</v>
      </c>
      <c r="G100" s="10" t="str">
        <f>IF($A100+G$6-1&gt;$A$104,"",PRODUCT($DB100:$DB107)^(1/G$6)-1)</f>
        <v/>
      </c>
      <c r="H100" s="10" t="str">
        <f>IF($A100+H$6-1&gt;$A$104,"",PRODUCT($DB100:$DB108)^(1/H$6)-1)</f>
        <v/>
      </c>
      <c r="I100" s="10" t="str">
        <f>IF($A100+I$6-1&gt;$A$104,"",PRODUCT($DB100:$DB109)^(1/I$6)-1)</f>
        <v/>
      </c>
      <c r="J100" s="10" t="str">
        <f>IF($A100+J$6-1&gt;$A$104,"",PRODUCT($DB100:$DB110)^(1/J$6)-1)</f>
        <v/>
      </c>
      <c r="K100" s="10" t="str">
        <f>IF($A100+K$6-1&gt;$A$104,"",PRODUCT($DB100:$DB111)^(1/K$6)-1)</f>
        <v/>
      </c>
      <c r="L100" s="10" t="str">
        <f>IF($A100+L$6-1&gt;$A$104,"",PRODUCT($DB100:$DB112)^(1/L$6)-1)</f>
        <v/>
      </c>
      <c r="M100" s="10" t="str">
        <f>IF($A100+M$6-1&gt;$A$104,"",PRODUCT($DB100:$DB113)^(1/M$6)-1)</f>
        <v/>
      </c>
      <c r="N100" s="10" t="str">
        <f>IF($A100+N$6-1&gt;$A$104,"",PRODUCT($DB100:$DB114)^(1/N$6)-1)</f>
        <v/>
      </c>
      <c r="O100" s="10" t="str">
        <f>IF($A100+O$6-1&gt;$A$104,"",PRODUCT($DB100:$DB115)^(1/O$6)-1)</f>
        <v/>
      </c>
      <c r="P100" s="10" t="str">
        <f>IF($A100+P$6-1&gt;$A$104,"",PRODUCT($DB100:$DB116)^(1/P$6)-1)</f>
        <v/>
      </c>
      <c r="Q100" s="10" t="str">
        <f>IF($A100+Q$6-1&gt;$A$104,"",PRODUCT($DB100:$DB117)^(1/Q$6)-1)</f>
        <v/>
      </c>
      <c r="R100" s="10" t="str">
        <f>IF($A100+R$6-1&gt;$A$104,"",PRODUCT($DB100:$DB118)^(1/R$6)-1)</f>
        <v/>
      </c>
      <c r="S100" s="10" t="str">
        <f>IF($A100+S$6-1&gt;$A$104,"",PRODUCT($DB100:$DB119)^(1/S$6)-1)</f>
        <v/>
      </c>
      <c r="T100" s="10" t="str">
        <f>IF($A100+T$6-1&gt;$A$104,"",PRODUCT($DB100:$DB120)^(1/T$6)-1)</f>
        <v/>
      </c>
      <c r="U100" s="10" t="str">
        <f>IF($A100+U$6-1&gt;$A$104,"",PRODUCT($DB100:$DB121)^(1/U$6)-1)</f>
        <v/>
      </c>
      <c r="V100" s="10" t="str">
        <f>IF($A100+V$6-1&gt;$A$104,"",PRODUCT($DB100:$DB122)^(1/V$6)-1)</f>
        <v/>
      </c>
      <c r="W100" s="10" t="str">
        <f>IF($A100+W$6-1&gt;$A$104,"",PRODUCT($DB100:$DB123)^(1/W$6)-1)</f>
        <v/>
      </c>
      <c r="X100" s="10" t="str">
        <f>IF($A100+X$6-1&gt;$A$104,"",PRODUCT($DB100:$DB124)^(1/X$6)-1)</f>
        <v/>
      </c>
      <c r="Y100" s="10" t="str">
        <f>IF($A100+Y$6-1&gt;$A$104,"",PRODUCT($DB100:$DB125)^(1/Y$6)-1)</f>
        <v/>
      </c>
      <c r="Z100" s="10" t="str">
        <f>IF($A100+Z$6-1&gt;$A$104,"",PRODUCT($DB100:$DB126)^(1/Z$6)-1)</f>
        <v/>
      </c>
      <c r="AA100" s="10" t="str">
        <f>IF($A100+AA$6-1&gt;$A$104,"",PRODUCT($DB100:$DB127)^(1/AA$6)-1)</f>
        <v/>
      </c>
      <c r="AB100" s="10" t="str">
        <f>IF($A100+AB$6-1&gt;$A$104,"",PRODUCT($DB100:$DB128)^(1/AB$6)-1)</f>
        <v/>
      </c>
      <c r="AC100" s="10" t="str">
        <f>IF($A100+AC$6-1&gt;$A$104,"",PRODUCT($DB100:$DB129)^(1/AC$6)-1)</f>
        <v/>
      </c>
      <c r="AD100" s="10" t="str">
        <f>IF($A100+AD$6-1&gt;$A$104,"",PRODUCT($DB100:$DB130)^(1/AD$6)-1)</f>
        <v/>
      </c>
      <c r="AE100" s="10" t="str">
        <f>IF($A100+AE$6-1&gt;$A$104,"",PRODUCT($DB100:$DB131)^(1/AE$6)-1)</f>
        <v/>
      </c>
      <c r="AF100" s="10" t="str">
        <f>IF($A100+AF$6-1&gt;$A$104,"",PRODUCT($DB100:$DB132)^(1/AF$6)-1)</f>
        <v/>
      </c>
      <c r="AG100" s="10" t="str">
        <f>IF($A100+AG$6-1&gt;$A$104,"",PRODUCT($DB100:$DB133)^(1/AG$6)-1)</f>
        <v/>
      </c>
      <c r="AH100" s="10" t="str">
        <f>IF($A100+AH$6-1&gt;$A$104,"",PRODUCT($DB100:$DB134)^(1/AH$6)-1)</f>
        <v/>
      </c>
      <c r="AI100" s="10" t="str">
        <f>IF($A100+AI$6-1&gt;$A$104,"",PRODUCT($DB100:$DB135)^(1/AI$6)-1)</f>
        <v/>
      </c>
      <c r="AJ100" s="10" t="str">
        <f>IF($A100+AJ$6-1&gt;$A$104,"",PRODUCT($DB100:$DB136)^(1/AJ$6)-1)</f>
        <v/>
      </c>
      <c r="AK100" s="10" t="str">
        <f>IF($A100+AK$6-1&gt;$A$104,"",PRODUCT($DB100:$DB137)^(1/AK$6)-1)</f>
        <v/>
      </c>
      <c r="AL100" s="10" t="str">
        <f>IF($A100+AL$6-1&gt;$A$104,"",PRODUCT($DB100:$DB138)^(1/AL$6)-1)</f>
        <v/>
      </c>
      <c r="AM100" s="10" t="str">
        <f>IF($A100+AM$6-1&gt;$A$104,"",PRODUCT($DB100:$DB139)^(1/AM$6)-1)</f>
        <v/>
      </c>
      <c r="AN100" s="10" t="str">
        <f>IF($A100+AN$6-1&gt;$A$104,"",PRODUCT($DB100:$DB140)^(1/AN$6)-1)</f>
        <v/>
      </c>
      <c r="AO100" s="10" t="str">
        <f>IF($A100+AO$6-1&gt;$A$104,"",PRODUCT($DB100:$DB141)^(1/AO$6)-1)</f>
        <v/>
      </c>
      <c r="AP100" s="10" t="str">
        <f>IF($A100+AP$6-1&gt;$A$104,"",PRODUCT($DB100:$DB142)^(1/AP$6)-1)</f>
        <v/>
      </c>
      <c r="AQ100" s="10" t="str">
        <f>IF($A100+AQ$6-1&gt;$A$104,"",PRODUCT($DB100:$DB143)^(1/AQ$6)-1)</f>
        <v/>
      </c>
      <c r="AR100" s="10" t="str">
        <f>IF($A100+AR$6-1&gt;$A$104,"",PRODUCT($DB100:$DB144)^(1/AR$6)-1)</f>
        <v/>
      </c>
      <c r="AS100" s="10" t="str">
        <f>IF($A100+AS$6-1&gt;$A$104,"",PRODUCT($DB100:$DB145)^(1/AS$6)-1)</f>
        <v/>
      </c>
      <c r="AT100" s="10" t="str">
        <f>IF($A100+AT$6-1&gt;$A$104,"",PRODUCT($DB100:$DB146)^(1/AT$6)-1)</f>
        <v/>
      </c>
      <c r="AU100" s="10" t="str">
        <f>IF($A100+AU$6-1&gt;$A$104,"",PRODUCT($DB100:$DB147)^(1/AU$6)-1)</f>
        <v/>
      </c>
      <c r="AV100" s="10" t="str">
        <f>IF($A100+AV$6-1&gt;$A$104,"",PRODUCT($DB100:$DB148)^(1/AV$6)-1)</f>
        <v/>
      </c>
      <c r="AW100" s="10" t="str">
        <f>IF($A100+AW$6-1&gt;$A$104,"",PRODUCT($DB100:$DB149)^(1/AW$6)-1)</f>
        <v/>
      </c>
      <c r="AX100" s="10" t="str">
        <f>IF($A100+AX$6-1&gt;$A$104,"",PRODUCT($DB100:$DB150)^(1/AX$6)-1)</f>
        <v/>
      </c>
      <c r="AY100" s="10" t="str">
        <f>IF($A100+AY$6-1&gt;$A$104,"",PRODUCT($DB100:$DB151)^(1/AY$6)-1)</f>
        <v/>
      </c>
      <c r="AZ100" s="10" t="str">
        <f>IF($A100+AZ$6-1&gt;$A$104,"",PRODUCT($DB100:$DB152)^(1/AZ$6)-1)</f>
        <v/>
      </c>
      <c r="BA100" s="10" t="str">
        <f>IF($A100+BA$6-1&gt;$A$104,"",PRODUCT($DB100:$DB153)^(1/BA$6)-1)</f>
        <v/>
      </c>
      <c r="BB100" s="10" t="str">
        <f>IF($A100+BB$6-1&gt;$A$104,"",PRODUCT($DB100:$DB154)^(1/BB$6)-1)</f>
        <v/>
      </c>
      <c r="BC100" s="10" t="str">
        <f>IF($A100+BC$6-1&gt;$A$104,"",PRODUCT($DB100:$DB155)^(1/BC$6)-1)</f>
        <v/>
      </c>
      <c r="BD100" s="10" t="str">
        <f>IF($A100+BD$6-1&gt;$A$104,"",PRODUCT($DB100:$DB156)^(1/BD$6)-1)</f>
        <v/>
      </c>
      <c r="BE100" s="10" t="str">
        <f>IF($A100+BE$6-1&gt;$A$104,"",PRODUCT($DB100:$DB157)^(1/BE$6)-1)</f>
        <v/>
      </c>
      <c r="BF100" s="10" t="str">
        <f>IF($A100+BF$6-1&gt;$A$104,"",PRODUCT($DB100:$DB158)^(1/BF$6)-1)</f>
        <v/>
      </c>
      <c r="BG100" s="10" t="str">
        <f>IF($A100+BG$6-1&gt;$A$104,"",PRODUCT($DB100:$DB159)^(1/BG$6)-1)</f>
        <v/>
      </c>
      <c r="BH100" s="10" t="str">
        <f>IF($A100+BH$6-1&gt;$A$104,"",PRODUCT($DB100:$DB160)^(1/BH$6)-1)</f>
        <v/>
      </c>
      <c r="BI100" s="10" t="str">
        <f>IF($A100+BI$6-1&gt;$A$104,"",PRODUCT($DB100:$DB161)^(1/BI$6)-1)</f>
        <v/>
      </c>
      <c r="BJ100" s="10" t="str">
        <f>IF($A100+BJ$6-1&gt;$A$104,"",PRODUCT($DB100:$DB162)^(1/BJ$6)-1)</f>
        <v/>
      </c>
      <c r="BK100" s="10" t="str">
        <f>IF($A100+BK$6-1&gt;$A$104,"",PRODUCT($DB100:$DB163)^(1/BK$6)-1)</f>
        <v/>
      </c>
      <c r="BL100" s="10" t="str">
        <f>IF($A100+BL$6-1&gt;$A$104,"",PRODUCT($DB100:$DB164)^(1/BL$6)-1)</f>
        <v/>
      </c>
      <c r="BM100" s="10" t="str">
        <f>IF($A100+BM$6-1&gt;$A$104,"",PRODUCT($DB100:$DB165)^(1/BM$6)-1)</f>
        <v/>
      </c>
      <c r="BN100" s="10" t="str">
        <f>IF($A100+BN$6-1&gt;$A$104,"",PRODUCT($DB100:$DB166)^(1/BN$6)-1)</f>
        <v/>
      </c>
      <c r="BO100" s="10" t="str">
        <f>IF($A100+BO$6-1&gt;$A$104,"",PRODUCT($DB100:$DB167)^(1/BO$6)-1)</f>
        <v/>
      </c>
      <c r="BP100" s="10" t="str">
        <f>IF($A100+BP$6-1&gt;$A$104,"",PRODUCT($DB100:$DB168)^(1/BP$6)-1)</f>
        <v/>
      </c>
      <c r="BQ100" s="10" t="str">
        <f>IF($A100+BQ$6-1&gt;$A$104,"",PRODUCT($DB100:$DB169)^(1/BQ$6)-1)</f>
        <v/>
      </c>
      <c r="BR100" s="10" t="str">
        <f>IF($A100+BR$6-1&gt;$A$104,"",PRODUCT($DB100:$DB170)^(1/BR$6)-1)</f>
        <v/>
      </c>
      <c r="BS100" s="10" t="str">
        <f>IF($A100+BS$6-1&gt;$A$104,"",PRODUCT($DB100:$DB171)^(1/BS$6)-1)</f>
        <v/>
      </c>
      <c r="BT100" s="10" t="str">
        <f>IF($A100+BT$6-1&gt;$A$104,"",PRODUCT($DB100:$DB172)^(1/BT$6)-1)</f>
        <v/>
      </c>
      <c r="BU100" s="10" t="str">
        <f>IF($A100+BU$6-1&gt;$A$104,"",PRODUCT($DB100:$DB173)^(1/BU$6)-1)</f>
        <v/>
      </c>
      <c r="BV100" s="10" t="str">
        <f>IF($A100+BV$6-1&gt;$A$104,"",PRODUCT($DB100:$DB174)^(1/BV$6)-1)</f>
        <v/>
      </c>
      <c r="BW100" s="10" t="str">
        <f>IF($A100+BW$6-1&gt;$A$104,"",PRODUCT($DB100:$DB175)^(1/BW$6)-1)</f>
        <v/>
      </c>
      <c r="BX100" s="10" t="str">
        <f>IF($A100+BX$6-1&gt;$A$104,"",PRODUCT($DB100:$DB176)^(1/BX$6)-1)</f>
        <v/>
      </c>
      <c r="BY100" s="10" t="str">
        <f>IF($A100+BY$6-1&gt;$A$104,"",PRODUCT($DB100:$DB177)^(1/BY$6)-1)</f>
        <v/>
      </c>
      <c r="BZ100" s="10" t="str">
        <f>IF($A100+BZ$6-1&gt;$A$104,"",PRODUCT($DB100:$DB178)^(1/BZ$6)-1)</f>
        <v/>
      </c>
      <c r="CA100" s="10" t="str">
        <f>IF($A100+CA$6-1&gt;$A$104,"",PRODUCT($DB100:$DB179)^(1/CA$6)-1)</f>
        <v/>
      </c>
      <c r="CB100" s="10" t="str">
        <f>IF($A100+CB$6-1&gt;$A$104,"",PRODUCT($DB100:$DB180)^(1/CB$6)-1)</f>
        <v/>
      </c>
      <c r="CC100" s="10" t="str">
        <f>IF($A100+CC$6-1&gt;$A$104,"",PRODUCT($DB100:$DB181)^(1/CC$6)-1)</f>
        <v/>
      </c>
      <c r="CD100" s="10" t="str">
        <f>IF($A100+CD$6-1&gt;$A$104,"",PRODUCT($DB100:$DB182)^(1/CD$6)-1)</f>
        <v/>
      </c>
      <c r="CE100" s="10" t="str">
        <f>IF($A100+CE$6-1&gt;$A$104,"",PRODUCT($DB100:$DB183)^(1/CE$6)-1)</f>
        <v/>
      </c>
      <c r="CF100" s="10" t="str">
        <f>IF($A100+CF$6-1&gt;$A$104,"",PRODUCT($DB100:$DB184)^(1/CF$6)-1)</f>
        <v/>
      </c>
      <c r="CG100" s="10" t="str">
        <f>IF($A100+CG$6-1&gt;$A$104,"",PRODUCT($DB100:$DB185)^(1/CG$6)-1)</f>
        <v/>
      </c>
      <c r="CH100" s="10" t="str">
        <f>IF($A100+CH$6-1&gt;$A$104,"",PRODUCT($DB100:$DB185)^(1/CH$6)-1)</f>
        <v/>
      </c>
      <c r="CI100" s="10" t="str">
        <f>IF($A100+CI$6-1&gt;$A$104,"",PRODUCT($DB100:$DB186)^(1/CI$6)-1)</f>
        <v/>
      </c>
      <c r="CJ100" s="10" t="str">
        <f>IF($A100+CJ$6-1&gt;$A$104,"",PRODUCT($DB100:$DB187)^(1/CJ$6)-1)</f>
        <v/>
      </c>
      <c r="CK100" s="10" t="str">
        <f>IF($A100+CK$6-1&gt;$A$104,"",PRODUCT($DB100:$DB188)^(1/CK$6)-1)</f>
        <v/>
      </c>
      <c r="CL100" s="10" t="str">
        <f>IF($A100+CL$6-1&gt;$A$104,"",PRODUCT($DB100:$DB189)^(1/CL$6)-1)</f>
        <v/>
      </c>
      <c r="CM100" s="10" t="str">
        <f>IF($A100+CM$6-1&gt;$A$104,"",PRODUCT($DB100:$DB190)^(1/CM$6)-1)</f>
        <v/>
      </c>
      <c r="CN100" s="10" t="str">
        <f>IF($A100+CN$6-1&gt;$A$104,"",PRODUCT($DB100:$DB191)^(1/CN$6)-1)</f>
        <v/>
      </c>
      <c r="CO100" s="10" t="str">
        <f>IF($A100+CO$6-1&gt;$A$104,"",PRODUCT($DB100:$DB192)^(1/CO$6)-1)</f>
        <v/>
      </c>
      <c r="CP100" s="10" t="str">
        <f>IF($A100+CP$6-1&gt;$A$104,"",PRODUCT($DB100:$DB193)^(1/CP$6)-1)</f>
        <v/>
      </c>
      <c r="CQ100" s="10" t="str">
        <f t="shared" si="11"/>
        <v/>
      </c>
      <c r="CR100" s="10" t="str">
        <f t="shared" si="12"/>
        <v/>
      </c>
      <c r="CS100" s="10" t="str">
        <f t="shared" si="13"/>
        <v/>
      </c>
      <c r="CT100" s="10" t="str">
        <f t="shared" si="14"/>
        <v/>
      </c>
      <c r="CU100" s="10" t="str">
        <f t="shared" si="15"/>
        <v/>
      </c>
      <c r="CW100" s="2">
        <v>2019</v>
      </c>
      <c r="CX100" s="6">
        <v>0.30370303349952499</v>
      </c>
      <c r="CY100" s="6">
        <v>6.6675043743929199E-2</v>
      </c>
      <c r="CZ100" s="6">
        <v>2.2851297603887301E-2</v>
      </c>
      <c r="DA100" s="5">
        <f t="shared" si="21"/>
        <v>0.18188424889249744</v>
      </c>
      <c r="DB100" s="5">
        <f t="shared" si="22"/>
        <v>1.1818842488924974</v>
      </c>
    </row>
    <row r="101" spans="1:106" x14ac:dyDescent="0.2">
      <c r="A101" s="4">
        <v>2020</v>
      </c>
      <c r="B101" s="10">
        <f t="shared" si="10"/>
        <v>0.15400774908547965</v>
      </c>
      <c r="C101" s="10">
        <f>IF($A101+C$6-1&gt;$A$104,"",PRODUCT($DB101:$DB104)^(1/C$6)-1)</f>
        <v>4.6450024012508528E-2</v>
      </c>
      <c r="D101" s="10">
        <f>IF($A101+D$6-1&gt;$A$104,"",PRODUCT($DB101:$DB105)^(1/D$6)-1)</f>
        <v>3.0731767906977181E-2</v>
      </c>
      <c r="E101" s="10">
        <f>IF($A101+E$6-1&gt;$A$104,"",PRODUCT($DB101:$DB106)^(1/E$6)-1)</f>
        <v>2.2961399082344958E-2</v>
      </c>
      <c r="F101" s="10" t="str">
        <f>IF($A101+F$6-1&gt;$A$104,"",PRODUCT($DB101:$DB107)^(1/F$6)-1)</f>
        <v/>
      </c>
      <c r="G101" s="10" t="str">
        <f>IF($A101+G$6-1&gt;$A$104,"",PRODUCT($DB101:$DB108)^(1/G$6)-1)</f>
        <v/>
      </c>
      <c r="H101" s="10" t="str">
        <f>IF($A101+H$6-1&gt;$A$104,"",PRODUCT($DB101:$DB109)^(1/H$6)-1)</f>
        <v/>
      </c>
      <c r="I101" s="10" t="str">
        <f>IF($A101+I$6-1&gt;$A$104,"",PRODUCT($DB101:$DB110)^(1/I$6)-1)</f>
        <v/>
      </c>
      <c r="J101" s="10" t="str">
        <f>IF($A101+J$6-1&gt;$A$104,"",PRODUCT($DB101:$DB111)^(1/J$6)-1)</f>
        <v/>
      </c>
      <c r="K101" s="10" t="str">
        <f>IF($A101+K$6-1&gt;$A$104,"",PRODUCT($DB101:$DB112)^(1/K$6)-1)</f>
        <v/>
      </c>
      <c r="L101" s="10" t="str">
        <f>IF($A101+L$6-1&gt;$A$104,"",PRODUCT($DB101:$DB113)^(1/L$6)-1)</f>
        <v/>
      </c>
      <c r="M101" s="10" t="str">
        <f>IF($A101+M$6-1&gt;$A$104,"",PRODUCT($DB101:$DB114)^(1/M$6)-1)</f>
        <v/>
      </c>
      <c r="N101" s="10" t="str">
        <f>IF($A101+N$6-1&gt;$A$104,"",PRODUCT($DB101:$DB115)^(1/N$6)-1)</f>
        <v/>
      </c>
      <c r="O101" s="10" t="str">
        <f>IF($A101+O$6-1&gt;$A$104,"",PRODUCT($DB101:$DB116)^(1/O$6)-1)</f>
        <v/>
      </c>
      <c r="P101" s="10" t="str">
        <f>IF($A101+P$6-1&gt;$A$104,"",PRODUCT($DB101:$DB117)^(1/P$6)-1)</f>
        <v/>
      </c>
      <c r="Q101" s="10" t="str">
        <f>IF($A101+Q$6-1&gt;$A$104,"",PRODUCT($DB101:$DB118)^(1/Q$6)-1)</f>
        <v/>
      </c>
      <c r="R101" s="10" t="str">
        <f>IF($A101+R$6-1&gt;$A$104,"",PRODUCT($DB101:$DB119)^(1/R$6)-1)</f>
        <v/>
      </c>
      <c r="S101" s="10" t="str">
        <f>IF($A101+S$6-1&gt;$A$104,"",PRODUCT($DB101:$DB120)^(1/S$6)-1)</f>
        <v/>
      </c>
      <c r="T101" s="10" t="str">
        <f>IF($A101+T$6-1&gt;$A$104,"",PRODUCT($DB101:$DB121)^(1/T$6)-1)</f>
        <v/>
      </c>
      <c r="U101" s="10" t="str">
        <f>IF($A101+U$6-1&gt;$A$104,"",PRODUCT($DB101:$DB122)^(1/U$6)-1)</f>
        <v/>
      </c>
      <c r="V101" s="10" t="str">
        <f>IF($A101+V$6-1&gt;$A$104,"",PRODUCT($DB101:$DB123)^(1/V$6)-1)</f>
        <v/>
      </c>
      <c r="W101" s="10" t="str">
        <f>IF($A101+W$6-1&gt;$A$104,"",PRODUCT($DB101:$DB124)^(1/W$6)-1)</f>
        <v/>
      </c>
      <c r="X101" s="10" t="str">
        <f>IF($A101+X$6-1&gt;$A$104,"",PRODUCT($DB101:$DB125)^(1/X$6)-1)</f>
        <v/>
      </c>
      <c r="Y101" s="10" t="str">
        <f>IF($A101+Y$6-1&gt;$A$104,"",PRODUCT($DB101:$DB126)^(1/Y$6)-1)</f>
        <v/>
      </c>
      <c r="Z101" s="10" t="str">
        <f>IF($A101+Z$6-1&gt;$A$104,"",PRODUCT($DB101:$DB127)^(1/Z$6)-1)</f>
        <v/>
      </c>
      <c r="AA101" s="10" t="str">
        <f>IF($A101+AA$6-1&gt;$A$104,"",PRODUCT($DB101:$DB128)^(1/AA$6)-1)</f>
        <v/>
      </c>
      <c r="AB101" s="10" t="str">
        <f>IF($A101+AB$6-1&gt;$A$104,"",PRODUCT($DB101:$DB129)^(1/AB$6)-1)</f>
        <v/>
      </c>
      <c r="AC101" s="10" t="str">
        <f>IF($A101+AC$6-1&gt;$A$104,"",PRODUCT($DB101:$DB130)^(1/AC$6)-1)</f>
        <v/>
      </c>
      <c r="AD101" s="10" t="str">
        <f>IF($A101+AD$6-1&gt;$A$104,"",PRODUCT($DB101:$DB131)^(1/AD$6)-1)</f>
        <v/>
      </c>
      <c r="AE101" s="10" t="str">
        <f>IF($A101+AE$6-1&gt;$A$104,"",PRODUCT($DB101:$DB132)^(1/AE$6)-1)</f>
        <v/>
      </c>
      <c r="AF101" s="10" t="str">
        <f>IF($A101+AF$6-1&gt;$A$104,"",PRODUCT($DB101:$DB133)^(1/AF$6)-1)</f>
        <v/>
      </c>
      <c r="AG101" s="10" t="str">
        <f>IF($A101+AG$6-1&gt;$A$104,"",PRODUCT($DB101:$DB134)^(1/AG$6)-1)</f>
        <v/>
      </c>
      <c r="AH101" s="10" t="str">
        <f>IF($A101+AH$6-1&gt;$A$104,"",PRODUCT($DB101:$DB135)^(1/AH$6)-1)</f>
        <v/>
      </c>
      <c r="AI101" s="10" t="str">
        <f>IF($A101+AI$6-1&gt;$A$104,"",PRODUCT($DB101:$DB136)^(1/AI$6)-1)</f>
        <v/>
      </c>
      <c r="AJ101" s="10" t="str">
        <f>IF($A101+AJ$6-1&gt;$A$104,"",PRODUCT($DB101:$DB137)^(1/AJ$6)-1)</f>
        <v/>
      </c>
      <c r="AK101" s="10" t="str">
        <f>IF($A101+AK$6-1&gt;$A$104,"",PRODUCT($DB101:$DB138)^(1/AK$6)-1)</f>
        <v/>
      </c>
      <c r="AL101" s="10" t="str">
        <f>IF($A101+AL$6-1&gt;$A$104,"",PRODUCT($DB101:$DB139)^(1/AL$6)-1)</f>
        <v/>
      </c>
      <c r="AM101" s="10" t="str">
        <f>IF($A101+AM$6-1&gt;$A$104,"",PRODUCT($DB101:$DB140)^(1/AM$6)-1)</f>
        <v/>
      </c>
      <c r="AN101" s="10" t="str">
        <f>IF($A101+AN$6-1&gt;$A$104,"",PRODUCT($DB101:$DB141)^(1/AN$6)-1)</f>
        <v/>
      </c>
      <c r="AO101" s="10" t="str">
        <f>IF($A101+AO$6-1&gt;$A$104,"",PRODUCT($DB101:$DB142)^(1/AO$6)-1)</f>
        <v/>
      </c>
      <c r="AP101" s="10" t="str">
        <f>IF($A101+AP$6-1&gt;$A$104,"",PRODUCT($DB101:$DB143)^(1/AP$6)-1)</f>
        <v/>
      </c>
      <c r="AQ101" s="10" t="str">
        <f>IF($A101+AQ$6-1&gt;$A$104,"",PRODUCT($DB101:$DB144)^(1/AQ$6)-1)</f>
        <v/>
      </c>
      <c r="AR101" s="10" t="str">
        <f>IF($A101+AR$6-1&gt;$A$104,"",PRODUCT($DB101:$DB145)^(1/AR$6)-1)</f>
        <v/>
      </c>
      <c r="AS101" s="10" t="str">
        <f>IF($A101+AS$6-1&gt;$A$104,"",PRODUCT($DB101:$DB146)^(1/AS$6)-1)</f>
        <v/>
      </c>
      <c r="AT101" s="10" t="str">
        <f>IF($A101+AT$6-1&gt;$A$104,"",PRODUCT($DB101:$DB147)^(1/AT$6)-1)</f>
        <v/>
      </c>
      <c r="AU101" s="10" t="str">
        <f>IF($A101+AU$6-1&gt;$A$104,"",PRODUCT($DB101:$DB148)^(1/AU$6)-1)</f>
        <v/>
      </c>
      <c r="AV101" s="10" t="str">
        <f>IF($A101+AV$6-1&gt;$A$104,"",PRODUCT($DB101:$DB149)^(1/AV$6)-1)</f>
        <v/>
      </c>
      <c r="AW101" s="10" t="str">
        <f>IF($A101+AW$6-1&gt;$A$104,"",PRODUCT($DB101:$DB150)^(1/AW$6)-1)</f>
        <v/>
      </c>
      <c r="AX101" s="10" t="str">
        <f>IF($A101+AX$6-1&gt;$A$104,"",PRODUCT($DB101:$DB151)^(1/AX$6)-1)</f>
        <v/>
      </c>
      <c r="AY101" s="10" t="str">
        <f>IF($A101+AY$6-1&gt;$A$104,"",PRODUCT($DB101:$DB152)^(1/AY$6)-1)</f>
        <v/>
      </c>
      <c r="AZ101" s="10" t="str">
        <f>IF($A101+AZ$6-1&gt;$A$104,"",PRODUCT($DB101:$DB153)^(1/AZ$6)-1)</f>
        <v/>
      </c>
      <c r="BA101" s="10" t="str">
        <f>IF($A101+BA$6-1&gt;$A$104,"",PRODUCT($DB101:$DB154)^(1/BA$6)-1)</f>
        <v/>
      </c>
      <c r="BB101" s="10" t="str">
        <f>IF($A101+BB$6-1&gt;$A$104,"",PRODUCT($DB101:$DB155)^(1/BB$6)-1)</f>
        <v/>
      </c>
      <c r="BC101" s="10" t="str">
        <f>IF($A101+BC$6-1&gt;$A$104,"",PRODUCT($DB101:$DB156)^(1/BC$6)-1)</f>
        <v/>
      </c>
      <c r="BD101" s="10" t="str">
        <f>IF($A101+BD$6-1&gt;$A$104,"",PRODUCT($DB101:$DB157)^(1/BD$6)-1)</f>
        <v/>
      </c>
      <c r="BE101" s="10" t="str">
        <f>IF($A101+BE$6-1&gt;$A$104,"",PRODUCT($DB101:$DB158)^(1/BE$6)-1)</f>
        <v/>
      </c>
      <c r="BF101" s="10" t="str">
        <f>IF($A101+BF$6-1&gt;$A$104,"",PRODUCT($DB101:$DB159)^(1/BF$6)-1)</f>
        <v/>
      </c>
      <c r="BG101" s="10" t="str">
        <f>IF($A101+BG$6-1&gt;$A$104,"",PRODUCT($DB101:$DB160)^(1/BG$6)-1)</f>
        <v/>
      </c>
      <c r="BH101" s="10" t="str">
        <f>IF($A101+BH$6-1&gt;$A$104,"",PRODUCT($DB101:$DB161)^(1/BH$6)-1)</f>
        <v/>
      </c>
      <c r="BI101" s="10" t="str">
        <f>IF($A101+BI$6-1&gt;$A$104,"",PRODUCT($DB101:$DB162)^(1/BI$6)-1)</f>
        <v/>
      </c>
      <c r="BJ101" s="10" t="str">
        <f>IF($A101+BJ$6-1&gt;$A$104,"",PRODUCT($DB101:$DB163)^(1/BJ$6)-1)</f>
        <v/>
      </c>
      <c r="BK101" s="10" t="str">
        <f>IF($A101+BK$6-1&gt;$A$104,"",PRODUCT($DB101:$DB164)^(1/BK$6)-1)</f>
        <v/>
      </c>
      <c r="BL101" s="10" t="str">
        <f>IF($A101+BL$6-1&gt;$A$104,"",PRODUCT($DB101:$DB165)^(1/BL$6)-1)</f>
        <v/>
      </c>
      <c r="BM101" s="10" t="str">
        <f>IF($A101+BM$6-1&gt;$A$104,"",PRODUCT($DB101:$DB166)^(1/BM$6)-1)</f>
        <v/>
      </c>
      <c r="BN101" s="10" t="str">
        <f>IF($A101+BN$6-1&gt;$A$104,"",PRODUCT($DB101:$DB167)^(1/BN$6)-1)</f>
        <v/>
      </c>
      <c r="BO101" s="10" t="str">
        <f>IF($A101+BO$6-1&gt;$A$104,"",PRODUCT($DB101:$DB168)^(1/BO$6)-1)</f>
        <v/>
      </c>
      <c r="BP101" s="10" t="str">
        <f>IF($A101+BP$6-1&gt;$A$104,"",PRODUCT($DB101:$DB169)^(1/BP$6)-1)</f>
        <v/>
      </c>
      <c r="BQ101" s="10" t="str">
        <f>IF($A101+BQ$6-1&gt;$A$104,"",PRODUCT($DB101:$DB170)^(1/BQ$6)-1)</f>
        <v/>
      </c>
      <c r="BR101" s="10" t="str">
        <f>IF($A101+BR$6-1&gt;$A$104,"",PRODUCT($DB101:$DB171)^(1/BR$6)-1)</f>
        <v/>
      </c>
      <c r="BS101" s="10" t="str">
        <f>IF($A101+BS$6-1&gt;$A$104,"",PRODUCT($DB101:$DB172)^(1/BS$6)-1)</f>
        <v/>
      </c>
      <c r="BT101" s="10" t="str">
        <f>IF($A101+BT$6-1&gt;$A$104,"",PRODUCT($DB101:$DB173)^(1/BT$6)-1)</f>
        <v/>
      </c>
      <c r="BU101" s="10" t="str">
        <f>IF($A101+BU$6-1&gt;$A$104,"",PRODUCT($DB101:$DB174)^(1/BU$6)-1)</f>
        <v/>
      </c>
      <c r="BV101" s="10" t="str">
        <f>IF($A101+BV$6-1&gt;$A$104,"",PRODUCT($DB101:$DB175)^(1/BV$6)-1)</f>
        <v/>
      </c>
      <c r="BW101" s="10" t="str">
        <f>IF($A101+BW$6-1&gt;$A$104,"",PRODUCT($DB101:$DB176)^(1/BW$6)-1)</f>
        <v/>
      </c>
      <c r="BX101" s="10" t="str">
        <f>IF($A101+BX$6-1&gt;$A$104,"",PRODUCT($DB101:$DB177)^(1/BX$6)-1)</f>
        <v/>
      </c>
      <c r="BY101" s="10" t="str">
        <f>IF($A101+BY$6-1&gt;$A$104,"",PRODUCT($DB101:$DB178)^(1/BY$6)-1)</f>
        <v/>
      </c>
      <c r="BZ101" s="10" t="str">
        <f>IF($A101+BZ$6-1&gt;$A$104,"",PRODUCT($DB101:$DB179)^(1/BZ$6)-1)</f>
        <v/>
      </c>
      <c r="CA101" s="10" t="str">
        <f>IF($A101+CA$6-1&gt;$A$104,"",PRODUCT($DB101:$DB180)^(1/CA$6)-1)</f>
        <v/>
      </c>
      <c r="CB101" s="10" t="str">
        <f>IF($A101+CB$6-1&gt;$A$104,"",PRODUCT($DB101:$DB181)^(1/CB$6)-1)</f>
        <v/>
      </c>
      <c r="CC101" s="10" t="str">
        <f>IF($A101+CC$6-1&gt;$A$104,"",PRODUCT($DB101:$DB182)^(1/CC$6)-1)</f>
        <v/>
      </c>
      <c r="CD101" s="10" t="str">
        <f>IF($A101+CD$6-1&gt;$A$104,"",PRODUCT($DB101:$DB183)^(1/CD$6)-1)</f>
        <v/>
      </c>
      <c r="CE101" s="10" t="str">
        <f>IF($A101+CE$6-1&gt;$A$104,"",PRODUCT($DB101:$DB184)^(1/CE$6)-1)</f>
        <v/>
      </c>
      <c r="CF101" s="10" t="str">
        <f>IF($A101+CF$6-1&gt;$A$104,"",PRODUCT($DB101:$DB185)^(1/CF$6)-1)</f>
        <v/>
      </c>
      <c r="CG101" s="10" t="str">
        <f>IF($A101+CG$6-1&gt;$A$104,"",PRODUCT($DB101:$DB186)^(1/CG$6)-1)</f>
        <v/>
      </c>
      <c r="CH101" s="10" t="str">
        <f>IF($A101+CH$6-1&gt;$A$104,"",PRODUCT($DB101:$DB186)^(1/CH$6)-1)</f>
        <v/>
      </c>
      <c r="CI101" s="10" t="str">
        <f>IF($A101+CI$6-1&gt;$A$104,"",PRODUCT($DB101:$DB187)^(1/CI$6)-1)</f>
        <v/>
      </c>
      <c r="CJ101" s="10" t="str">
        <f>IF($A101+CJ$6-1&gt;$A$104,"",PRODUCT($DB101:$DB188)^(1/CJ$6)-1)</f>
        <v/>
      </c>
      <c r="CK101" s="10" t="str">
        <f>IF($A101+CK$6-1&gt;$A$104,"",PRODUCT($DB101:$DB189)^(1/CK$6)-1)</f>
        <v/>
      </c>
      <c r="CL101" s="10" t="str">
        <f>IF($A101+CL$6-1&gt;$A$104,"",PRODUCT($DB101:$DB190)^(1/CL$6)-1)</f>
        <v/>
      </c>
      <c r="CM101" s="10" t="str">
        <f>IF($A101+CM$6-1&gt;$A$104,"",PRODUCT($DB101:$DB191)^(1/CM$6)-1)</f>
        <v/>
      </c>
      <c r="CN101" s="10" t="str">
        <f>IF($A101+CN$6-1&gt;$A$104,"",PRODUCT($DB101:$DB192)^(1/CN$6)-1)</f>
        <v/>
      </c>
      <c r="CO101" s="10" t="str">
        <f>IF($A101+CO$6-1&gt;$A$104,"",PRODUCT($DB101:$DB193)^(1/CO$6)-1)</f>
        <v/>
      </c>
      <c r="CP101" s="10" t="str">
        <f>IF($A101+CP$6-1&gt;$A$104,"",PRODUCT($DB101:$DB194)^(1/CP$6)-1)</f>
        <v/>
      </c>
      <c r="CQ101" s="10" t="str">
        <f t="shared" si="11"/>
        <v/>
      </c>
      <c r="CR101" s="10" t="str">
        <f t="shared" si="12"/>
        <v/>
      </c>
      <c r="CS101" s="10" t="str">
        <f t="shared" si="13"/>
        <v/>
      </c>
      <c r="CT101" s="10" t="str">
        <f t="shared" si="14"/>
        <v/>
      </c>
      <c r="CU101" s="10" t="str">
        <f t="shared" si="15"/>
        <v/>
      </c>
      <c r="CW101" s="2">
        <v>2020</v>
      </c>
      <c r="CX101" s="6">
        <v>0.23452024605407101</v>
      </c>
      <c r="CY101" s="6">
        <v>7.2533125743043297E-2</v>
      </c>
      <c r="CZ101" s="6">
        <v>1.36200548537357E-2</v>
      </c>
      <c r="DA101" s="5">
        <f t="shared" si="21"/>
        <v>0.15400774908547965</v>
      </c>
      <c r="DB101" s="5">
        <f t="shared" si="22"/>
        <v>1.1540077490854797</v>
      </c>
    </row>
    <row r="102" spans="1:106" x14ac:dyDescent="0.2">
      <c r="A102" s="4">
        <v>2021</v>
      </c>
      <c r="B102" s="10">
        <f t="shared" ref="B102:B103" si="23">DB102-1</f>
        <v>5.6101060416074544E-2</v>
      </c>
      <c r="C102" s="10">
        <f>IF($A102+C$6-1&gt;$A$104,"",PRODUCT($DB102:$DB104)^(1/C$6)-1)</f>
        <v>-2.5876254966531564E-2</v>
      </c>
      <c r="D102" s="10">
        <f>IF($A102+D$6-1&gt;$A$104,"",PRODUCT($DB102:$DB105)^(1/D$6)-1)</f>
        <v>-1.7326103244391544E-2</v>
      </c>
      <c r="E102" s="10" t="str">
        <f>IF($A102+E$6-1&gt;$A$104,"",PRODUCT($DB102:$DB106)^(1/E$6)-1)</f>
        <v/>
      </c>
      <c r="F102" s="10" t="str">
        <f>IF($A102+F$6-1&gt;$A$104,"",PRODUCT($DB102:$DB107)^(1/F$6)-1)</f>
        <v/>
      </c>
      <c r="G102" s="10" t="str">
        <f>IF($A102+G$6-1&gt;$A$104,"",PRODUCT($DB102:$DB108)^(1/G$6)-1)</f>
        <v/>
      </c>
      <c r="H102" s="10" t="str">
        <f>IF($A102+H$6-1&gt;$A$104,"",PRODUCT($DB102:$DB109)^(1/H$6)-1)</f>
        <v/>
      </c>
      <c r="I102" s="10" t="str">
        <f>IF($A102+I$6-1&gt;$A$104,"",PRODUCT($DB102:$DB110)^(1/I$6)-1)</f>
        <v/>
      </c>
      <c r="J102" s="10" t="str">
        <f>IF($A102+J$6-1&gt;$A$104,"",PRODUCT($DB102:$DB111)^(1/J$6)-1)</f>
        <v/>
      </c>
      <c r="K102" s="10" t="str">
        <f>IF($A102+K$6-1&gt;$A$104,"",PRODUCT($DB102:$DB112)^(1/K$6)-1)</f>
        <v/>
      </c>
      <c r="L102" s="10" t="str">
        <f>IF($A102+L$6-1&gt;$A$104,"",PRODUCT($DB102:$DB113)^(1/L$6)-1)</f>
        <v/>
      </c>
      <c r="M102" s="10" t="str">
        <f>IF($A102+M$6-1&gt;$A$104,"",PRODUCT($DB102:$DB114)^(1/M$6)-1)</f>
        <v/>
      </c>
      <c r="N102" s="10" t="str">
        <f>IF($A102+N$6-1&gt;$A$104,"",PRODUCT($DB102:$DB115)^(1/N$6)-1)</f>
        <v/>
      </c>
      <c r="O102" s="10" t="str">
        <f>IF($A102+O$6-1&gt;$A$104,"",PRODUCT($DB102:$DB116)^(1/O$6)-1)</f>
        <v/>
      </c>
      <c r="P102" s="10" t="str">
        <f>IF($A102+P$6-1&gt;$A$104,"",PRODUCT($DB102:$DB117)^(1/P$6)-1)</f>
        <v/>
      </c>
      <c r="Q102" s="10" t="str">
        <f>IF($A102+Q$6-1&gt;$A$104,"",PRODUCT($DB102:$DB118)^(1/Q$6)-1)</f>
        <v/>
      </c>
      <c r="R102" s="10" t="str">
        <f>IF($A102+R$6-1&gt;$A$104,"",PRODUCT($DB102:$DB119)^(1/R$6)-1)</f>
        <v/>
      </c>
      <c r="S102" s="10" t="str">
        <f>IF($A102+S$6-1&gt;$A$104,"",PRODUCT($DB102:$DB120)^(1/S$6)-1)</f>
        <v/>
      </c>
      <c r="T102" s="10" t="str">
        <f>IF($A102+T$6-1&gt;$A$104,"",PRODUCT($DB102:$DB121)^(1/T$6)-1)</f>
        <v/>
      </c>
      <c r="U102" s="10" t="str">
        <f>IF($A102+U$6-1&gt;$A$104,"",PRODUCT($DB102:$DB122)^(1/U$6)-1)</f>
        <v/>
      </c>
      <c r="V102" s="10" t="str">
        <f>IF($A102+V$6-1&gt;$A$104,"",PRODUCT($DB102:$DB123)^(1/V$6)-1)</f>
        <v/>
      </c>
      <c r="W102" s="10" t="str">
        <f>IF($A102+W$6-1&gt;$A$104,"",PRODUCT($DB102:$DB124)^(1/W$6)-1)</f>
        <v/>
      </c>
      <c r="X102" s="10" t="str">
        <f>IF($A102+X$6-1&gt;$A$104,"",PRODUCT($DB102:$DB125)^(1/X$6)-1)</f>
        <v/>
      </c>
      <c r="Y102" s="10" t="str">
        <f>IF($A102+Y$6-1&gt;$A$104,"",PRODUCT($DB102:$DB126)^(1/Y$6)-1)</f>
        <v/>
      </c>
      <c r="Z102" s="10" t="str">
        <f>IF($A102+Z$6-1&gt;$A$104,"",PRODUCT($DB102:$DB127)^(1/Z$6)-1)</f>
        <v/>
      </c>
      <c r="AA102" s="10" t="str">
        <f>IF($A102+AA$6-1&gt;$A$104,"",PRODUCT($DB102:$DB128)^(1/AA$6)-1)</f>
        <v/>
      </c>
      <c r="AB102" s="10" t="str">
        <f>IF($A102+AB$6-1&gt;$A$104,"",PRODUCT($DB102:$DB129)^(1/AB$6)-1)</f>
        <v/>
      </c>
      <c r="AC102" s="10" t="str">
        <f>IF($A102+AC$6-1&gt;$A$104,"",PRODUCT($DB102:$DB130)^(1/AC$6)-1)</f>
        <v/>
      </c>
      <c r="AD102" s="10" t="str">
        <f>IF($A102+AD$6-1&gt;$A$104,"",PRODUCT($DB102:$DB131)^(1/AD$6)-1)</f>
        <v/>
      </c>
      <c r="AE102" s="10" t="str">
        <f>IF($A102+AE$6-1&gt;$A$104,"",PRODUCT($DB102:$DB132)^(1/AE$6)-1)</f>
        <v/>
      </c>
      <c r="AF102" s="10" t="str">
        <f>IF($A102+AF$6-1&gt;$A$104,"",PRODUCT($DB102:$DB133)^(1/AF$6)-1)</f>
        <v/>
      </c>
      <c r="AG102" s="10" t="str">
        <f>IF($A102+AG$6-1&gt;$A$104,"",PRODUCT($DB102:$DB134)^(1/AG$6)-1)</f>
        <v/>
      </c>
      <c r="AH102" s="10" t="str">
        <f>IF($A102+AH$6-1&gt;$A$104,"",PRODUCT($DB102:$DB135)^(1/AH$6)-1)</f>
        <v/>
      </c>
      <c r="AI102" s="10" t="str">
        <f>IF($A102+AI$6-1&gt;$A$104,"",PRODUCT($DB102:$DB136)^(1/AI$6)-1)</f>
        <v/>
      </c>
      <c r="AJ102" s="10" t="str">
        <f>IF($A102+AJ$6-1&gt;$A$104,"",PRODUCT($DB102:$DB137)^(1/AJ$6)-1)</f>
        <v/>
      </c>
      <c r="AK102" s="10" t="str">
        <f>IF($A102+AK$6-1&gt;$A$104,"",PRODUCT($DB102:$DB138)^(1/AK$6)-1)</f>
        <v/>
      </c>
      <c r="AL102" s="10" t="str">
        <f>IF($A102+AL$6-1&gt;$A$104,"",PRODUCT($DB102:$DB139)^(1/AL$6)-1)</f>
        <v/>
      </c>
      <c r="AM102" s="10" t="str">
        <f>IF($A102+AM$6-1&gt;$A$104,"",PRODUCT($DB102:$DB140)^(1/AM$6)-1)</f>
        <v/>
      </c>
      <c r="AN102" s="10" t="str">
        <f>IF($A102+AN$6-1&gt;$A$104,"",PRODUCT($DB102:$DB141)^(1/AN$6)-1)</f>
        <v/>
      </c>
      <c r="AO102" s="10" t="str">
        <f>IF($A102+AO$6-1&gt;$A$104,"",PRODUCT($DB102:$DB142)^(1/AO$6)-1)</f>
        <v/>
      </c>
      <c r="AP102" s="10" t="str">
        <f>IF($A102+AP$6-1&gt;$A$104,"",PRODUCT($DB102:$DB143)^(1/AP$6)-1)</f>
        <v/>
      </c>
      <c r="AQ102" s="10" t="str">
        <f>IF($A102+AQ$6-1&gt;$A$104,"",PRODUCT($DB102:$DB144)^(1/AQ$6)-1)</f>
        <v/>
      </c>
      <c r="AR102" s="10" t="str">
        <f>IF($A102+AR$6-1&gt;$A$104,"",PRODUCT($DB102:$DB145)^(1/AR$6)-1)</f>
        <v/>
      </c>
      <c r="AS102" s="10" t="str">
        <f>IF($A102+AS$6-1&gt;$A$104,"",PRODUCT($DB102:$DB146)^(1/AS$6)-1)</f>
        <v/>
      </c>
      <c r="AT102" s="10" t="str">
        <f>IF($A102+AT$6-1&gt;$A$104,"",PRODUCT($DB102:$DB147)^(1/AT$6)-1)</f>
        <v/>
      </c>
      <c r="AU102" s="10" t="str">
        <f>IF($A102+AU$6-1&gt;$A$104,"",PRODUCT($DB102:$DB148)^(1/AU$6)-1)</f>
        <v/>
      </c>
      <c r="AV102" s="10" t="str">
        <f>IF($A102+AV$6-1&gt;$A$104,"",PRODUCT($DB102:$DB149)^(1/AV$6)-1)</f>
        <v/>
      </c>
      <c r="AW102" s="10" t="str">
        <f>IF($A102+AW$6-1&gt;$A$104,"",PRODUCT($DB102:$DB150)^(1/AW$6)-1)</f>
        <v/>
      </c>
      <c r="AX102" s="10" t="str">
        <f>IF($A102+AX$6-1&gt;$A$104,"",PRODUCT($DB102:$DB151)^(1/AX$6)-1)</f>
        <v/>
      </c>
      <c r="AY102" s="10" t="str">
        <f>IF($A102+AY$6-1&gt;$A$104,"",PRODUCT($DB102:$DB152)^(1/AY$6)-1)</f>
        <v/>
      </c>
      <c r="AZ102" s="10" t="str">
        <f>IF($A102+AZ$6-1&gt;$A$104,"",PRODUCT($DB102:$DB153)^(1/AZ$6)-1)</f>
        <v/>
      </c>
      <c r="BA102" s="10" t="str">
        <f>IF($A102+BA$6-1&gt;$A$104,"",PRODUCT($DB102:$DB154)^(1/BA$6)-1)</f>
        <v/>
      </c>
      <c r="BB102" s="10" t="str">
        <f>IF($A102+BB$6-1&gt;$A$104,"",PRODUCT($DB102:$DB155)^(1/BB$6)-1)</f>
        <v/>
      </c>
      <c r="BC102" s="10" t="str">
        <f>IF($A102+BC$6-1&gt;$A$104,"",PRODUCT($DB102:$DB156)^(1/BC$6)-1)</f>
        <v/>
      </c>
      <c r="BD102" s="10" t="str">
        <f>IF($A102+BD$6-1&gt;$A$104,"",PRODUCT($DB102:$DB157)^(1/BD$6)-1)</f>
        <v/>
      </c>
      <c r="BE102" s="10" t="str">
        <f>IF($A102+BE$6-1&gt;$A$104,"",PRODUCT($DB102:$DB158)^(1/BE$6)-1)</f>
        <v/>
      </c>
      <c r="BF102" s="10" t="str">
        <f>IF($A102+BF$6-1&gt;$A$104,"",PRODUCT($DB102:$DB159)^(1/BF$6)-1)</f>
        <v/>
      </c>
      <c r="BG102" s="10" t="str">
        <f>IF($A102+BG$6-1&gt;$A$104,"",PRODUCT($DB102:$DB160)^(1/BG$6)-1)</f>
        <v/>
      </c>
      <c r="BH102" s="10" t="str">
        <f>IF($A102+BH$6-1&gt;$A$104,"",PRODUCT($DB102:$DB161)^(1/BH$6)-1)</f>
        <v/>
      </c>
      <c r="BI102" s="10" t="str">
        <f>IF($A102+BI$6-1&gt;$A$104,"",PRODUCT($DB102:$DB162)^(1/BI$6)-1)</f>
        <v/>
      </c>
      <c r="BJ102" s="10" t="str">
        <f>IF($A102+BJ$6-1&gt;$A$104,"",PRODUCT($DB102:$DB163)^(1/BJ$6)-1)</f>
        <v/>
      </c>
      <c r="BK102" s="10" t="str">
        <f>IF($A102+BK$6-1&gt;$A$104,"",PRODUCT($DB102:$DB164)^(1/BK$6)-1)</f>
        <v/>
      </c>
      <c r="BL102" s="10" t="str">
        <f>IF($A102+BL$6-1&gt;$A$104,"",PRODUCT($DB102:$DB165)^(1/BL$6)-1)</f>
        <v/>
      </c>
      <c r="BM102" s="10" t="str">
        <f>IF($A102+BM$6-1&gt;$A$104,"",PRODUCT($DB102:$DB166)^(1/BM$6)-1)</f>
        <v/>
      </c>
      <c r="BN102" s="10" t="str">
        <f>IF($A102+BN$6-1&gt;$A$104,"",PRODUCT($DB102:$DB167)^(1/BN$6)-1)</f>
        <v/>
      </c>
      <c r="BO102" s="10" t="str">
        <f>IF($A102+BO$6-1&gt;$A$104,"",PRODUCT($DB102:$DB168)^(1/BO$6)-1)</f>
        <v/>
      </c>
      <c r="BP102" s="10" t="str">
        <f>IF($A102+BP$6-1&gt;$A$104,"",PRODUCT($DB102:$DB169)^(1/BP$6)-1)</f>
        <v/>
      </c>
      <c r="BQ102" s="10" t="str">
        <f>IF($A102+BQ$6-1&gt;$A$104,"",PRODUCT($DB102:$DB170)^(1/BQ$6)-1)</f>
        <v/>
      </c>
      <c r="BR102" s="10" t="str">
        <f>IF($A102+BR$6-1&gt;$A$104,"",PRODUCT($DB102:$DB171)^(1/BR$6)-1)</f>
        <v/>
      </c>
      <c r="BS102" s="10" t="str">
        <f>IF($A102+BS$6-1&gt;$A$104,"",PRODUCT($DB102:$DB172)^(1/BS$6)-1)</f>
        <v/>
      </c>
      <c r="BT102" s="10" t="str">
        <f>IF($A102+BT$6-1&gt;$A$104,"",PRODUCT($DB102:$DB173)^(1/BT$6)-1)</f>
        <v/>
      </c>
      <c r="BU102" s="10" t="str">
        <f>IF($A102+BU$6-1&gt;$A$104,"",PRODUCT($DB102:$DB174)^(1/BU$6)-1)</f>
        <v/>
      </c>
      <c r="BV102" s="10" t="str">
        <f>IF($A102+BV$6-1&gt;$A$104,"",PRODUCT($DB102:$DB175)^(1/BV$6)-1)</f>
        <v/>
      </c>
      <c r="BW102" s="10" t="str">
        <f>IF($A102+BW$6-1&gt;$A$104,"",PRODUCT($DB102:$DB176)^(1/BW$6)-1)</f>
        <v/>
      </c>
      <c r="BX102" s="10" t="str">
        <f>IF($A102+BX$6-1&gt;$A$104,"",PRODUCT($DB102:$DB177)^(1/BX$6)-1)</f>
        <v/>
      </c>
      <c r="BY102" s="10" t="str">
        <f>IF($A102+BY$6-1&gt;$A$104,"",PRODUCT($DB102:$DB178)^(1/BY$6)-1)</f>
        <v/>
      </c>
      <c r="BZ102" s="10" t="str">
        <f>IF($A102+BZ$6-1&gt;$A$104,"",PRODUCT($DB102:$DB179)^(1/BZ$6)-1)</f>
        <v/>
      </c>
      <c r="CA102" s="10" t="str">
        <f>IF($A102+CA$6-1&gt;$A$104,"",PRODUCT($DB102:$DB180)^(1/CA$6)-1)</f>
        <v/>
      </c>
      <c r="CB102" s="10" t="str">
        <f>IF($A102+CB$6-1&gt;$A$104,"",PRODUCT($DB102:$DB181)^(1/CB$6)-1)</f>
        <v/>
      </c>
      <c r="CC102" s="10" t="str">
        <f>IF($A102+CC$6-1&gt;$A$104,"",PRODUCT($DB102:$DB182)^(1/CC$6)-1)</f>
        <v/>
      </c>
      <c r="CD102" s="10" t="str">
        <f>IF($A102+CD$6-1&gt;$A$104,"",PRODUCT($DB102:$DB183)^(1/CD$6)-1)</f>
        <v/>
      </c>
      <c r="CE102" s="10" t="str">
        <f>IF($A102+CE$6-1&gt;$A$104,"",PRODUCT($DB102:$DB184)^(1/CE$6)-1)</f>
        <v/>
      </c>
      <c r="CF102" s="10" t="str">
        <f>IF($A102+CF$6-1&gt;$A$104,"",PRODUCT($DB102:$DB185)^(1/CF$6)-1)</f>
        <v/>
      </c>
      <c r="CG102" s="10" t="str">
        <f>IF($A102+CG$6-1&gt;$A$104,"",PRODUCT($DB102:$DB186)^(1/CG$6)-1)</f>
        <v/>
      </c>
      <c r="CH102" s="10" t="str">
        <f>IF($A102+CH$6-1&gt;$A$104,"",PRODUCT($DB102:$DB187)^(1/CH$6)-1)</f>
        <v/>
      </c>
      <c r="CI102" s="10" t="str">
        <f>IF($A102+CI$6-1&gt;$A$104,"",PRODUCT($DB102:$DB188)^(1/CI$6)-1)</f>
        <v/>
      </c>
      <c r="CJ102" s="10" t="str">
        <f>IF($A102+CJ$6-1&gt;$A$104,"",PRODUCT($DB102:$DB189)^(1/CJ$6)-1)</f>
        <v/>
      </c>
      <c r="CK102" s="10" t="str">
        <f>IF($A102+CK$6-1&gt;$A$104,"",PRODUCT($DB102:$DB190)^(1/CK$6)-1)</f>
        <v/>
      </c>
      <c r="CL102" s="10" t="str">
        <f>IF($A102+CL$6-1&gt;$A$104,"",PRODUCT($DB102:$DB191)^(1/CL$6)-1)</f>
        <v/>
      </c>
      <c r="CM102" s="10" t="str">
        <f>IF($A102+CM$6-1&gt;$A$104,"",PRODUCT($DB102:$DB192)^(1/CM$6)-1)</f>
        <v/>
      </c>
      <c r="CN102" s="10" t="str">
        <f>IF($A102+CN$6-1&gt;$A$104,"",PRODUCT($DB102:$DB193)^(1/CN$6)-1)</f>
        <v/>
      </c>
      <c r="CO102" s="10" t="str">
        <f>IF($A102+CO$6-1&gt;$A$104,"",PRODUCT($DB102:$DB194)^(1/CO$6)-1)</f>
        <v/>
      </c>
      <c r="CP102" s="10" t="str">
        <f>IF($A102+CP$6-1&gt;$A$104,"",PRODUCT($DB102:$DB195)^(1/CP$6)-1)</f>
        <v/>
      </c>
      <c r="CQ102" s="10" t="str">
        <f t="shared" si="11"/>
        <v/>
      </c>
      <c r="CR102" s="10" t="str">
        <f t="shared" si="12"/>
        <v/>
      </c>
      <c r="CS102" s="10" t="str">
        <f t="shared" si="13"/>
        <v/>
      </c>
      <c r="CT102" s="10" t="str">
        <f t="shared" si="14"/>
        <v/>
      </c>
      <c r="CU102" s="10" t="str">
        <f t="shared" si="15"/>
        <v/>
      </c>
      <c r="CW102" s="2">
        <v>2021</v>
      </c>
      <c r="CX102" s="6">
        <v>0.23971291670181599</v>
      </c>
      <c r="CY102" s="6">
        <v>-3.3537910234368903E-2</v>
      </c>
      <c r="CZ102" s="6">
        <v>7.0364028876167106E-2</v>
      </c>
      <c r="DA102" s="5">
        <f t="shared" si="21"/>
        <v>5.6101060416074544E-2</v>
      </c>
      <c r="DB102" s="5">
        <f t="shared" si="22"/>
        <v>1.0561010604160745</v>
      </c>
    </row>
    <row r="103" spans="1:106" x14ac:dyDescent="0.2">
      <c r="A103" s="4">
        <v>2022</v>
      </c>
      <c r="B103" s="10">
        <f t="shared" si="23"/>
        <v>-0.20719746458838939</v>
      </c>
      <c r="C103" s="10">
        <f>IF($A103+C$6-1&gt;$A$104,"",PRODUCT($DB103:$DB104)^(1/C$6)-1)</f>
        <v>-5.2102472618310136E-2</v>
      </c>
      <c r="D103" s="10" t="str">
        <f>IF($A103+D$6-1&gt;$A$104,"",PRODUCT($DB103:$DB105)^(1/D$6)-1)</f>
        <v/>
      </c>
      <c r="E103" s="10" t="str">
        <f>IF($A103+E$6-1&gt;$A$104,"",PRODUCT($DB103:$DB106)^(1/E$6)-1)</f>
        <v/>
      </c>
      <c r="F103" s="10" t="str">
        <f>IF($A103+F$6-1&gt;$A$104,"",PRODUCT($DB103:$DB107)^(1/F$6)-1)</f>
        <v/>
      </c>
      <c r="G103" s="10" t="str">
        <f>IF($A103+G$6-1&gt;$A$104,"",PRODUCT($DB103:$DB108)^(1/G$6)-1)</f>
        <v/>
      </c>
      <c r="H103" s="10" t="str">
        <f>IF($A103+H$6-1&gt;$A$104,"",PRODUCT($DB103:$DB109)^(1/H$6)-1)</f>
        <v/>
      </c>
      <c r="I103" s="10" t="str">
        <f>IF($A103+I$6-1&gt;$A$104,"",PRODUCT($DB103:$DB110)^(1/I$6)-1)</f>
        <v/>
      </c>
      <c r="J103" s="10" t="str">
        <f>IF($A103+J$6-1&gt;$A$104,"",PRODUCT($DB103:$DB111)^(1/J$6)-1)</f>
        <v/>
      </c>
      <c r="K103" s="10" t="str">
        <f>IF($A103+K$6-1&gt;$A$104,"",PRODUCT($DB103:$DB112)^(1/K$6)-1)</f>
        <v/>
      </c>
      <c r="L103" s="10" t="str">
        <f>IF($A103+L$6-1&gt;$A$104,"",PRODUCT($DB103:$DB113)^(1/L$6)-1)</f>
        <v/>
      </c>
      <c r="M103" s="10" t="str">
        <f>IF($A103+M$6-1&gt;$A$104,"",PRODUCT($DB103:$DB114)^(1/M$6)-1)</f>
        <v/>
      </c>
      <c r="N103" s="10" t="str">
        <f>IF($A103+N$6-1&gt;$A$104,"",PRODUCT($DB103:$DB115)^(1/N$6)-1)</f>
        <v/>
      </c>
      <c r="O103" s="10" t="str">
        <f>IF($A103+O$6-1&gt;$A$104,"",PRODUCT($DB103:$DB116)^(1/O$6)-1)</f>
        <v/>
      </c>
      <c r="P103" s="10" t="str">
        <f>IF($A103+P$6-1&gt;$A$104,"",PRODUCT($DB103:$DB117)^(1/P$6)-1)</f>
        <v/>
      </c>
      <c r="Q103" s="10" t="str">
        <f>IF($A103+Q$6-1&gt;$A$104,"",PRODUCT($DB103:$DB118)^(1/Q$6)-1)</f>
        <v/>
      </c>
      <c r="R103" s="10" t="str">
        <f>IF($A103+R$6-1&gt;$A$104,"",PRODUCT($DB103:$DB119)^(1/R$6)-1)</f>
        <v/>
      </c>
      <c r="S103" s="10" t="str">
        <f>IF($A103+S$6-1&gt;$A$104,"",PRODUCT($DB103:$DB120)^(1/S$6)-1)</f>
        <v/>
      </c>
      <c r="T103" s="10" t="str">
        <f>IF($A103+T$6-1&gt;$A$104,"",PRODUCT($DB103:$DB121)^(1/T$6)-1)</f>
        <v/>
      </c>
      <c r="U103" s="10" t="str">
        <f>IF($A103+U$6-1&gt;$A$104,"",PRODUCT($DB103:$DB122)^(1/U$6)-1)</f>
        <v/>
      </c>
      <c r="V103" s="10" t="str">
        <f>IF($A103+V$6-1&gt;$A$104,"",PRODUCT($DB103:$DB123)^(1/V$6)-1)</f>
        <v/>
      </c>
      <c r="W103" s="10" t="str">
        <f>IF($A103+W$6-1&gt;$A$104,"",PRODUCT($DB103:$DB124)^(1/W$6)-1)</f>
        <v/>
      </c>
      <c r="X103" s="10" t="str">
        <f>IF($A103+X$6-1&gt;$A$104,"",PRODUCT($DB103:$DB125)^(1/X$6)-1)</f>
        <v/>
      </c>
      <c r="Y103" s="10" t="str">
        <f>IF($A103+Y$6-1&gt;$A$104,"",PRODUCT($DB103:$DB126)^(1/Y$6)-1)</f>
        <v/>
      </c>
      <c r="Z103" s="10" t="str">
        <f>IF($A103+Z$6-1&gt;$A$104,"",PRODUCT($DB103:$DB127)^(1/Z$6)-1)</f>
        <v/>
      </c>
      <c r="AA103" s="10" t="str">
        <f>IF($A103+AA$6-1&gt;$A$104,"",PRODUCT($DB103:$DB128)^(1/AA$6)-1)</f>
        <v/>
      </c>
      <c r="AB103" s="10" t="str">
        <f>IF($A103+AB$6-1&gt;$A$104,"",PRODUCT($DB103:$DB129)^(1/AB$6)-1)</f>
        <v/>
      </c>
      <c r="AC103" s="10" t="str">
        <f>IF($A103+AC$6-1&gt;$A$104,"",PRODUCT($DB103:$DB130)^(1/AC$6)-1)</f>
        <v/>
      </c>
      <c r="AD103" s="10" t="str">
        <f>IF($A103+AD$6-1&gt;$A$104,"",PRODUCT($DB103:$DB131)^(1/AD$6)-1)</f>
        <v/>
      </c>
      <c r="AE103" s="10" t="str">
        <f>IF($A103+AE$6-1&gt;$A$104,"",PRODUCT($DB103:$DB132)^(1/AE$6)-1)</f>
        <v/>
      </c>
      <c r="AF103" s="10" t="str">
        <f>IF($A103+AF$6-1&gt;$A$104,"",PRODUCT($DB103:$DB133)^(1/AF$6)-1)</f>
        <v/>
      </c>
      <c r="AG103" s="10" t="str">
        <f>IF($A103+AG$6-1&gt;$A$104,"",PRODUCT($DB103:$DB134)^(1/AG$6)-1)</f>
        <v/>
      </c>
      <c r="AH103" s="10" t="str">
        <f>IF($A103+AH$6-1&gt;$A$104,"",PRODUCT($DB103:$DB135)^(1/AH$6)-1)</f>
        <v/>
      </c>
      <c r="AI103" s="10" t="str">
        <f>IF($A103+AI$6-1&gt;$A$104,"",PRODUCT($DB103:$DB136)^(1/AI$6)-1)</f>
        <v/>
      </c>
      <c r="AJ103" s="10" t="str">
        <f>IF($A103+AJ$6-1&gt;$A$104,"",PRODUCT($DB103:$DB137)^(1/AJ$6)-1)</f>
        <v/>
      </c>
      <c r="AK103" s="10" t="str">
        <f>IF($A103+AK$6-1&gt;$A$104,"",PRODUCT($DB103:$DB138)^(1/AK$6)-1)</f>
        <v/>
      </c>
      <c r="AL103" s="10" t="str">
        <f>IF($A103+AL$6-1&gt;$A$104,"",PRODUCT($DB103:$DB139)^(1/AL$6)-1)</f>
        <v/>
      </c>
      <c r="AM103" s="10" t="str">
        <f>IF($A103+AM$6-1&gt;$A$104,"",PRODUCT($DB103:$DB140)^(1/AM$6)-1)</f>
        <v/>
      </c>
      <c r="AN103" s="10" t="str">
        <f>IF($A103+AN$6-1&gt;$A$104,"",PRODUCT($DB103:$DB141)^(1/AN$6)-1)</f>
        <v/>
      </c>
      <c r="AO103" s="10" t="str">
        <f>IF($A103+AO$6-1&gt;$A$104,"",PRODUCT($DB103:$DB142)^(1/AO$6)-1)</f>
        <v/>
      </c>
      <c r="AP103" s="10" t="str">
        <f>IF($A103+AP$6-1&gt;$A$104,"",PRODUCT($DB103:$DB143)^(1/AP$6)-1)</f>
        <v/>
      </c>
      <c r="AQ103" s="10" t="str">
        <f>IF($A103+AQ$6-1&gt;$A$104,"",PRODUCT($DB103:$DB144)^(1/AQ$6)-1)</f>
        <v/>
      </c>
      <c r="AR103" s="10" t="str">
        <f>IF($A103+AR$6-1&gt;$A$104,"",PRODUCT($DB103:$DB145)^(1/AR$6)-1)</f>
        <v/>
      </c>
      <c r="AS103" s="10" t="str">
        <f>IF($A103+AS$6-1&gt;$A$104,"",PRODUCT($DB103:$DB146)^(1/AS$6)-1)</f>
        <v/>
      </c>
      <c r="AT103" s="10" t="str">
        <f>IF($A103+AT$6-1&gt;$A$104,"",PRODUCT($DB103:$DB147)^(1/AT$6)-1)</f>
        <v/>
      </c>
      <c r="AU103" s="10" t="str">
        <f>IF($A103+AU$6-1&gt;$A$104,"",PRODUCT($DB103:$DB148)^(1/AU$6)-1)</f>
        <v/>
      </c>
      <c r="AV103" s="10" t="str">
        <f>IF($A103+AV$6-1&gt;$A$104,"",PRODUCT($DB103:$DB149)^(1/AV$6)-1)</f>
        <v/>
      </c>
      <c r="AW103" s="10" t="str">
        <f>IF($A103+AW$6-1&gt;$A$104,"",PRODUCT($DB103:$DB150)^(1/AW$6)-1)</f>
        <v/>
      </c>
      <c r="AX103" s="10" t="str">
        <f>IF($A103+AX$6-1&gt;$A$104,"",PRODUCT($DB103:$DB151)^(1/AX$6)-1)</f>
        <v/>
      </c>
      <c r="AY103" s="10" t="str">
        <f>IF($A103+AY$6-1&gt;$A$104,"",PRODUCT($DB103:$DB152)^(1/AY$6)-1)</f>
        <v/>
      </c>
      <c r="AZ103" s="10" t="str">
        <f>IF($A103+AZ$6-1&gt;$A$104,"",PRODUCT($DB103:$DB153)^(1/AZ$6)-1)</f>
        <v/>
      </c>
      <c r="BA103" s="10" t="str">
        <f>IF($A103+BA$6-1&gt;$A$104,"",PRODUCT($DB103:$DB154)^(1/BA$6)-1)</f>
        <v/>
      </c>
      <c r="BB103" s="10" t="str">
        <f>IF($A103+BB$6-1&gt;$A$104,"",PRODUCT($DB103:$DB155)^(1/BB$6)-1)</f>
        <v/>
      </c>
      <c r="BC103" s="10" t="str">
        <f>IF($A103+BC$6-1&gt;$A$104,"",PRODUCT($DB103:$DB156)^(1/BC$6)-1)</f>
        <v/>
      </c>
      <c r="BD103" s="10" t="str">
        <f>IF($A103+BD$6-1&gt;$A$104,"",PRODUCT($DB103:$DB157)^(1/BD$6)-1)</f>
        <v/>
      </c>
      <c r="BE103" s="10" t="str">
        <f>IF($A103+BE$6-1&gt;$A$104,"",PRODUCT($DB103:$DB158)^(1/BE$6)-1)</f>
        <v/>
      </c>
      <c r="BF103" s="10" t="str">
        <f>IF($A103+BF$6-1&gt;$A$104,"",PRODUCT($DB103:$DB159)^(1/BF$6)-1)</f>
        <v/>
      </c>
      <c r="BG103" s="10" t="str">
        <f>IF($A103+BG$6-1&gt;$A$104,"",PRODUCT($DB103:$DB160)^(1/BG$6)-1)</f>
        <v/>
      </c>
      <c r="BH103" s="10" t="str">
        <f>IF($A103+BH$6-1&gt;$A$104,"",PRODUCT($DB103:$DB161)^(1/BH$6)-1)</f>
        <v/>
      </c>
      <c r="BI103" s="10" t="str">
        <f>IF($A103+BI$6-1&gt;$A$104,"",PRODUCT($DB103:$DB162)^(1/BI$6)-1)</f>
        <v/>
      </c>
      <c r="BJ103" s="10" t="str">
        <f>IF($A103+BJ$6-1&gt;$A$104,"",PRODUCT($DB103:$DB163)^(1/BJ$6)-1)</f>
        <v/>
      </c>
      <c r="BK103" s="10" t="str">
        <f>IF($A103+BK$6-1&gt;$A$104,"",PRODUCT($DB103:$DB164)^(1/BK$6)-1)</f>
        <v/>
      </c>
      <c r="BL103" s="10" t="str">
        <f>IF($A103+BL$6-1&gt;$A$104,"",PRODUCT($DB103:$DB165)^(1/BL$6)-1)</f>
        <v/>
      </c>
      <c r="BM103" s="10" t="str">
        <f>IF($A103+BM$6-1&gt;$A$104,"",PRODUCT($DB103:$DB166)^(1/BM$6)-1)</f>
        <v/>
      </c>
      <c r="BN103" s="10" t="str">
        <f>IF($A103+BN$6-1&gt;$A$104,"",PRODUCT($DB103:$DB167)^(1/BN$6)-1)</f>
        <v/>
      </c>
      <c r="BO103" s="10" t="str">
        <f>IF($A103+BO$6-1&gt;$A$104,"",PRODUCT($DB103:$DB168)^(1/BO$6)-1)</f>
        <v/>
      </c>
      <c r="BP103" s="10" t="str">
        <f>IF($A103+BP$6-1&gt;$A$104,"",PRODUCT($DB103:$DB169)^(1/BP$6)-1)</f>
        <v/>
      </c>
      <c r="BQ103" s="10" t="str">
        <f>IF($A103+BQ$6-1&gt;$A$104,"",PRODUCT($DB103:$DB170)^(1/BQ$6)-1)</f>
        <v/>
      </c>
      <c r="BR103" s="10" t="str">
        <f>IF($A103+BR$6-1&gt;$A$104,"",PRODUCT($DB103:$DB171)^(1/BR$6)-1)</f>
        <v/>
      </c>
      <c r="BS103" s="10" t="str">
        <f>IF($A103+BS$6-1&gt;$A$104,"",PRODUCT($DB103:$DB172)^(1/BS$6)-1)</f>
        <v/>
      </c>
      <c r="BT103" s="10" t="str">
        <f>IF($A103+BT$6-1&gt;$A$104,"",PRODUCT($DB103:$DB173)^(1/BT$6)-1)</f>
        <v/>
      </c>
      <c r="BU103" s="10" t="str">
        <f>IF($A103+BU$6-1&gt;$A$104,"",PRODUCT($DB103:$DB174)^(1/BU$6)-1)</f>
        <v/>
      </c>
      <c r="BV103" s="10" t="str">
        <f>IF($A103+BV$6-1&gt;$A$104,"",PRODUCT($DB103:$DB175)^(1/BV$6)-1)</f>
        <v/>
      </c>
      <c r="BW103" s="10" t="str">
        <f>IF($A103+BW$6-1&gt;$A$104,"",PRODUCT($DB103:$DB176)^(1/BW$6)-1)</f>
        <v/>
      </c>
      <c r="BX103" s="10" t="str">
        <f>IF($A103+BX$6-1&gt;$A$104,"",PRODUCT($DB103:$DB177)^(1/BX$6)-1)</f>
        <v/>
      </c>
      <c r="BY103" s="10" t="str">
        <f>IF($A103+BY$6-1&gt;$A$104,"",PRODUCT($DB103:$DB178)^(1/BY$6)-1)</f>
        <v/>
      </c>
      <c r="BZ103" s="10" t="str">
        <f>IF($A103+BZ$6-1&gt;$A$104,"",PRODUCT($DB103:$DB179)^(1/BZ$6)-1)</f>
        <v/>
      </c>
      <c r="CA103" s="10" t="str">
        <f>IF($A103+CA$6-1&gt;$A$104,"",PRODUCT($DB103:$DB180)^(1/CA$6)-1)</f>
        <v/>
      </c>
      <c r="CB103" s="10" t="str">
        <f>IF($A103+CB$6-1&gt;$A$104,"",PRODUCT($DB103:$DB181)^(1/CB$6)-1)</f>
        <v/>
      </c>
      <c r="CC103" s="10" t="str">
        <f>IF($A103+CC$6-1&gt;$A$104,"",PRODUCT($DB103:$DB182)^(1/CC$6)-1)</f>
        <v/>
      </c>
      <c r="CD103" s="10" t="str">
        <f>IF($A103+CD$6-1&gt;$A$104,"",PRODUCT($DB103:$DB183)^(1/CD$6)-1)</f>
        <v/>
      </c>
      <c r="CE103" s="10" t="str">
        <f>IF($A103+CE$6-1&gt;$A$104,"",PRODUCT($DB103:$DB184)^(1/CE$6)-1)</f>
        <v/>
      </c>
      <c r="CF103" s="10" t="str">
        <f>IF($A103+CF$6-1&gt;$A$104,"",PRODUCT($DB103:$DB185)^(1/CF$6)-1)</f>
        <v/>
      </c>
      <c r="CG103" s="10" t="str">
        <f>IF($A103+CG$6-1&gt;$A$104,"",PRODUCT($DB103:$DB186)^(1/CG$6)-1)</f>
        <v/>
      </c>
      <c r="CH103" s="10" t="str">
        <f>IF($A103+CH$6-1&gt;$A$104,"",PRODUCT($DB103:$DB187)^(1/CH$6)-1)</f>
        <v/>
      </c>
      <c r="CI103" s="10" t="str">
        <f>IF($A103+CI$6-1&gt;$A$104,"",PRODUCT($DB103:$DB188)^(1/CI$6)-1)</f>
        <v/>
      </c>
      <c r="CJ103" s="10" t="str">
        <f>IF($A103+CJ$6-1&gt;$A$104,"",PRODUCT($DB103:$DB189)^(1/CJ$6)-1)</f>
        <v/>
      </c>
      <c r="CK103" s="10" t="str">
        <f>IF($A103+CK$6-1&gt;$A$104,"",PRODUCT($DB103:$DB190)^(1/CK$6)-1)</f>
        <v/>
      </c>
      <c r="CL103" s="10" t="str">
        <f>IF($A103+CL$6-1&gt;$A$104,"",PRODUCT($DB103:$DB191)^(1/CL$6)-1)</f>
        <v/>
      </c>
      <c r="CM103" s="10" t="str">
        <f>IF($A103+CM$6-1&gt;$A$104,"",PRODUCT($DB103:$DB192)^(1/CM$6)-1)</f>
        <v/>
      </c>
      <c r="CN103" s="10" t="str">
        <f>IF($A103+CN$6-1&gt;$A$104,"",PRODUCT($DB103:$DB193)^(1/CN$6)-1)</f>
        <v/>
      </c>
      <c r="CO103" s="10" t="str">
        <f>IF($A103+CO$6-1&gt;$A$104,"",PRODUCT($DB103:$DB194)^(1/CO$6)-1)</f>
        <v/>
      </c>
      <c r="CP103" s="10" t="str">
        <f>IF($A103+CP$6-1&gt;$A$104,"",PRODUCT($DB103:$DB195)^(1/CP$6)-1)</f>
        <v/>
      </c>
      <c r="CQ103" s="10" t="str">
        <f t="shared" si="11"/>
        <v/>
      </c>
      <c r="CR103" s="10" t="str">
        <f t="shared" si="12"/>
        <v/>
      </c>
      <c r="CS103" s="10" t="str">
        <f t="shared" si="13"/>
        <v/>
      </c>
      <c r="CT103" s="10" t="str">
        <f t="shared" si="14"/>
        <v/>
      </c>
      <c r="CU103" s="10" t="str">
        <f t="shared" si="15"/>
        <v/>
      </c>
      <c r="CW103" s="2">
        <v>2022</v>
      </c>
      <c r="CX103" s="6">
        <v>-0.19766985898289999</v>
      </c>
      <c r="CY103" s="6">
        <v>-9.3562229491576596E-2</v>
      </c>
      <c r="CZ103" s="6">
        <v>6.45440133153104E-2</v>
      </c>
      <c r="DA103" s="5">
        <f t="shared" si="21"/>
        <v>-0.20719746458838939</v>
      </c>
      <c r="DB103" s="5">
        <f t="shared" si="22"/>
        <v>0.79280253541161061</v>
      </c>
    </row>
    <row r="104" spans="1:106" x14ac:dyDescent="0.2">
      <c r="A104" s="4">
        <v>2023</v>
      </c>
      <c r="B104" s="10">
        <f t="shared" si="10"/>
        <v>0.13333356325586077</v>
      </c>
      <c r="C104" s="10" t="str">
        <f>IF($A104+C$6-1&gt;$A$104,"",PRODUCT($DB104:$DB105)^(1/C$6)-1)</f>
        <v/>
      </c>
      <c r="D104" s="10" t="str">
        <f>IF($A104+D$6-1&gt;$A$104,"",PRODUCT($DB104:$DB106)^(1/D$6)-1)</f>
        <v/>
      </c>
      <c r="E104" s="10" t="str">
        <f>IF($A104+E$6-1&gt;$A$104,"",PRODUCT($DB104:$DB107)^(1/E$6)-1)</f>
        <v/>
      </c>
      <c r="F104" s="10" t="str">
        <f>IF($A104+F$6-1&gt;$A$104,"",PRODUCT($DB104:$DB108)^(1/F$6)-1)</f>
        <v/>
      </c>
      <c r="G104" s="10" t="str">
        <f>IF($A104+G$6-1&gt;$A$104,"",PRODUCT($DB104:$DB109)^(1/G$6)-1)</f>
        <v/>
      </c>
      <c r="H104" s="10" t="str">
        <f>IF($A104+H$6-1&gt;$A$104,"",PRODUCT($DB104:$DB110)^(1/H$6)-1)</f>
        <v/>
      </c>
      <c r="I104" s="10" t="str">
        <f>IF($A104+I$6-1&gt;$A$104,"",PRODUCT($DB104:$DB111)^(1/I$6)-1)</f>
        <v/>
      </c>
      <c r="J104" s="10" t="str">
        <f>IF($A104+J$6-1&gt;$A$104,"",PRODUCT($DB104:$DB112)^(1/J$6)-1)</f>
        <v/>
      </c>
      <c r="K104" s="10" t="str">
        <f>IF($A104+K$6-1&gt;$A$104,"",PRODUCT($DB104:$DB113)^(1/K$6)-1)</f>
        <v/>
      </c>
      <c r="L104" s="10" t="str">
        <f>IF($A104+L$6-1&gt;$A$104,"",PRODUCT($DB104:$DB114)^(1/L$6)-1)</f>
        <v/>
      </c>
      <c r="M104" s="10" t="str">
        <f>IF($A104+M$6-1&gt;$A$104,"",PRODUCT($DB104:$DB115)^(1/M$6)-1)</f>
        <v/>
      </c>
      <c r="N104" s="10" t="str">
        <f>IF($A104+N$6-1&gt;$A$104,"",PRODUCT($DB104:$DB116)^(1/N$6)-1)</f>
        <v/>
      </c>
      <c r="O104" s="10" t="str">
        <f>IF($A104+O$6-1&gt;$A$104,"",PRODUCT($DB104:$DB117)^(1/O$6)-1)</f>
        <v/>
      </c>
      <c r="P104" s="10" t="str">
        <f>IF($A104+P$6-1&gt;$A$104,"",PRODUCT($DB104:$DB118)^(1/P$6)-1)</f>
        <v/>
      </c>
      <c r="Q104" s="10" t="str">
        <f>IF($A104+Q$6-1&gt;$A$104,"",PRODUCT($DB104:$DB119)^(1/Q$6)-1)</f>
        <v/>
      </c>
      <c r="R104" s="10" t="str">
        <f>IF($A104+R$6-1&gt;$A$104,"",PRODUCT($DB104:$DB120)^(1/R$6)-1)</f>
        <v/>
      </c>
      <c r="S104" s="10" t="str">
        <f>IF($A104+S$6-1&gt;$A$104,"",PRODUCT($DB104:$DB121)^(1/S$6)-1)</f>
        <v/>
      </c>
      <c r="T104" s="10" t="str">
        <f>IF($A104+T$6-1&gt;$A$104,"",PRODUCT($DB104:$DB122)^(1/T$6)-1)</f>
        <v/>
      </c>
      <c r="U104" s="10" t="str">
        <f>IF($A104+U$6-1&gt;$A$104,"",PRODUCT($DB104:$DB123)^(1/U$6)-1)</f>
        <v/>
      </c>
      <c r="V104" s="10" t="str">
        <f>IF($A104+V$6-1&gt;$A$104,"",PRODUCT($DB104:$DB124)^(1/V$6)-1)</f>
        <v/>
      </c>
      <c r="W104" s="10" t="str">
        <f>IF($A104+W$6-1&gt;$A$104,"",PRODUCT($DB104:$DB125)^(1/W$6)-1)</f>
        <v/>
      </c>
      <c r="X104" s="10" t="str">
        <f>IF($A104+X$6-1&gt;$A$104,"",PRODUCT($DB104:$DB126)^(1/X$6)-1)</f>
        <v/>
      </c>
      <c r="Y104" s="10" t="str">
        <f>IF($A104+Y$6-1&gt;$A$104,"",PRODUCT($DB104:$DB127)^(1/Y$6)-1)</f>
        <v/>
      </c>
      <c r="Z104" s="10" t="str">
        <f>IF($A104+Z$6-1&gt;$A$104,"",PRODUCT($DB104:$DB128)^(1/Z$6)-1)</f>
        <v/>
      </c>
      <c r="AA104" s="10" t="str">
        <f>IF($A104+AA$6-1&gt;$A$104,"",PRODUCT($DB104:$DB129)^(1/AA$6)-1)</f>
        <v/>
      </c>
      <c r="AB104" s="10" t="str">
        <f>IF($A104+AB$6-1&gt;$A$104,"",PRODUCT($DB104:$DB130)^(1/AB$6)-1)</f>
        <v/>
      </c>
      <c r="AC104" s="10" t="str">
        <f>IF($A104+AC$6-1&gt;$A$104,"",PRODUCT($DB104:$DB131)^(1/AC$6)-1)</f>
        <v/>
      </c>
      <c r="AD104" s="10" t="str">
        <f>IF($A104+AD$6-1&gt;$A$104,"",PRODUCT($DB104:$DB132)^(1/AD$6)-1)</f>
        <v/>
      </c>
      <c r="AE104" s="10" t="str">
        <f>IF($A104+AE$6-1&gt;$A$104,"",PRODUCT($DB104:$DB133)^(1/AE$6)-1)</f>
        <v/>
      </c>
      <c r="AF104" s="10" t="str">
        <f>IF($A104+AF$6-1&gt;$A$104,"",PRODUCT($DB104:$DB134)^(1/AF$6)-1)</f>
        <v/>
      </c>
      <c r="AG104" s="10" t="str">
        <f>IF($A104+AG$6-1&gt;$A$104,"",PRODUCT($DB104:$DB135)^(1/AG$6)-1)</f>
        <v/>
      </c>
      <c r="AH104" s="10" t="str">
        <f>IF($A104+AH$6-1&gt;$A$104,"",PRODUCT($DB104:$DB136)^(1/AH$6)-1)</f>
        <v/>
      </c>
      <c r="AI104" s="10" t="str">
        <f>IF($A104+AI$6-1&gt;$A$104,"",PRODUCT($DB104:$DB137)^(1/AI$6)-1)</f>
        <v/>
      </c>
      <c r="AJ104" s="10" t="str">
        <f>IF($A104+AJ$6-1&gt;$A$104,"",PRODUCT($DB104:$DB138)^(1/AJ$6)-1)</f>
        <v/>
      </c>
      <c r="AK104" s="10" t="str">
        <f>IF($A104+AK$6-1&gt;$A$104,"",PRODUCT($DB104:$DB139)^(1/AK$6)-1)</f>
        <v/>
      </c>
      <c r="AL104" s="10" t="str">
        <f>IF($A104+AL$6-1&gt;$A$104,"",PRODUCT($DB104:$DB140)^(1/AL$6)-1)</f>
        <v/>
      </c>
      <c r="AM104" s="10" t="str">
        <f>IF($A104+AM$6-1&gt;$A$104,"",PRODUCT($DB104:$DB141)^(1/AM$6)-1)</f>
        <v/>
      </c>
      <c r="AN104" s="10" t="str">
        <f>IF($A104+AN$6-1&gt;$A$104,"",PRODUCT($DB104:$DB142)^(1/AN$6)-1)</f>
        <v/>
      </c>
      <c r="AO104" s="10" t="str">
        <f>IF($A104+AO$6-1&gt;$A$104,"",PRODUCT($DB104:$DB143)^(1/AO$6)-1)</f>
        <v/>
      </c>
      <c r="AP104" s="10" t="str">
        <f>IF($A104+AP$6-1&gt;$A$104,"",PRODUCT($DB104:$DB144)^(1/AP$6)-1)</f>
        <v/>
      </c>
      <c r="AQ104" s="10" t="str">
        <f>IF($A104+AQ$6-1&gt;$A$104,"",PRODUCT($DB104:$DB145)^(1/AQ$6)-1)</f>
        <v/>
      </c>
      <c r="AR104" s="10" t="str">
        <f>IF($A104+AR$6-1&gt;$A$104,"",PRODUCT($DB104:$DB146)^(1/AR$6)-1)</f>
        <v/>
      </c>
      <c r="AS104" s="10" t="str">
        <f>IF($A104+AS$6-1&gt;$A$104,"",PRODUCT($DB104:$DB147)^(1/AS$6)-1)</f>
        <v/>
      </c>
      <c r="AT104" s="10" t="str">
        <f>IF($A104+AT$6-1&gt;$A$104,"",PRODUCT($DB104:$DB148)^(1/AT$6)-1)</f>
        <v/>
      </c>
      <c r="AU104" s="10" t="str">
        <f>IF($A104+AU$6-1&gt;$A$104,"",PRODUCT($DB104:$DB149)^(1/AU$6)-1)</f>
        <v/>
      </c>
      <c r="AV104" s="10" t="str">
        <f>IF($A104+AV$6-1&gt;$A$104,"",PRODUCT($DB104:$DB150)^(1/AV$6)-1)</f>
        <v/>
      </c>
      <c r="AW104" s="10" t="str">
        <f>IF($A104+AW$6-1&gt;$A$104,"",PRODUCT($DB104:$DB151)^(1/AW$6)-1)</f>
        <v/>
      </c>
      <c r="AX104" s="10" t="str">
        <f>IF($A104+AX$6-1&gt;$A$104,"",PRODUCT($DB104:$DB152)^(1/AX$6)-1)</f>
        <v/>
      </c>
      <c r="AY104" s="10" t="str">
        <f>IF($A104+AY$6-1&gt;$A$104,"",PRODUCT($DB104:$DB153)^(1/AY$6)-1)</f>
        <v/>
      </c>
      <c r="AZ104" s="10" t="str">
        <f>IF($A104+AZ$6-1&gt;$A$104,"",PRODUCT($DB104:$DB154)^(1/AZ$6)-1)</f>
        <v/>
      </c>
      <c r="BA104" s="10" t="str">
        <f>IF($A104+BA$6-1&gt;$A$104,"",PRODUCT($DB104:$DB155)^(1/BA$6)-1)</f>
        <v/>
      </c>
      <c r="BB104" s="10" t="str">
        <f>IF($A104+BB$6-1&gt;$A$104,"",PRODUCT($DB104:$DB156)^(1/BB$6)-1)</f>
        <v/>
      </c>
      <c r="BC104" s="10" t="str">
        <f>IF($A104+BC$6-1&gt;$A$104,"",PRODUCT($DB104:$DB157)^(1/BC$6)-1)</f>
        <v/>
      </c>
      <c r="BD104" s="10" t="str">
        <f>IF($A104+BD$6-1&gt;$A$104,"",PRODUCT($DB104:$DB158)^(1/BD$6)-1)</f>
        <v/>
      </c>
      <c r="BE104" s="10" t="str">
        <f>IF($A104+BE$6-1&gt;$A$104,"",PRODUCT($DB104:$DB159)^(1/BE$6)-1)</f>
        <v/>
      </c>
      <c r="BF104" s="10" t="str">
        <f>IF($A104+BF$6-1&gt;$A$104,"",PRODUCT($DB104:$DB160)^(1/BF$6)-1)</f>
        <v/>
      </c>
      <c r="BG104" s="10" t="str">
        <f>IF($A104+BG$6-1&gt;$A$104,"",PRODUCT($DB104:$DB161)^(1/BG$6)-1)</f>
        <v/>
      </c>
      <c r="BH104" s="10" t="str">
        <f>IF($A104+BH$6-1&gt;$A$104,"",PRODUCT($DB104:$DB162)^(1/BH$6)-1)</f>
        <v/>
      </c>
      <c r="BI104" s="10" t="str">
        <f>IF($A104+BI$6-1&gt;$A$104,"",PRODUCT($DB104:$DB163)^(1/BI$6)-1)</f>
        <v/>
      </c>
      <c r="BJ104" s="10" t="str">
        <f>IF($A104+BJ$6-1&gt;$A$104,"",PRODUCT($DB104:$DB164)^(1/BJ$6)-1)</f>
        <v/>
      </c>
      <c r="BK104" s="10" t="str">
        <f>IF($A104+BK$6-1&gt;$A$104,"",PRODUCT($DB104:$DB165)^(1/BK$6)-1)</f>
        <v/>
      </c>
      <c r="BL104" s="10" t="str">
        <f>IF($A104+BL$6-1&gt;$A$104,"",PRODUCT($DB104:$DB166)^(1/BL$6)-1)</f>
        <v/>
      </c>
      <c r="BM104" s="10" t="str">
        <f>IF($A104+BM$6-1&gt;$A$104,"",PRODUCT($DB104:$DB167)^(1/BM$6)-1)</f>
        <v/>
      </c>
      <c r="BN104" s="10" t="str">
        <f>IF($A104+BN$6-1&gt;$A$104,"",PRODUCT($DB104:$DB168)^(1/BN$6)-1)</f>
        <v/>
      </c>
      <c r="BO104" s="10" t="str">
        <f>IF($A104+BO$6-1&gt;$A$104,"",PRODUCT($DB104:$DB169)^(1/BO$6)-1)</f>
        <v/>
      </c>
      <c r="BP104" s="10" t="str">
        <f>IF($A104+BP$6-1&gt;$A$104,"",PRODUCT($DB104:$DB170)^(1/BP$6)-1)</f>
        <v/>
      </c>
      <c r="BQ104" s="10" t="str">
        <f>IF($A104+BQ$6-1&gt;$A$104,"",PRODUCT($DB104:$DB171)^(1/BQ$6)-1)</f>
        <v/>
      </c>
      <c r="BR104" s="10" t="str">
        <f>IF($A104+BR$6-1&gt;$A$104,"",PRODUCT($DB104:$DB172)^(1/BR$6)-1)</f>
        <v/>
      </c>
      <c r="BS104" s="10" t="str">
        <f>IF($A104+BS$6-1&gt;$A$104,"",PRODUCT($DB104:$DB173)^(1/BS$6)-1)</f>
        <v/>
      </c>
      <c r="BT104" s="10" t="str">
        <f>IF($A104+BT$6-1&gt;$A$104,"",PRODUCT($DB104:$DB174)^(1/BT$6)-1)</f>
        <v/>
      </c>
      <c r="BU104" s="10" t="str">
        <f>IF($A104+BU$6-1&gt;$A$104,"",PRODUCT($DB104:$DB175)^(1/BU$6)-1)</f>
        <v/>
      </c>
      <c r="BV104" s="10" t="str">
        <f>IF($A104+BV$6-1&gt;$A$104,"",PRODUCT($DB104:$DB176)^(1/BV$6)-1)</f>
        <v/>
      </c>
      <c r="BW104" s="10" t="str">
        <f>IF($A104+BW$6-1&gt;$A$104,"",PRODUCT($DB104:$DB177)^(1/BW$6)-1)</f>
        <v/>
      </c>
      <c r="BX104" s="10" t="str">
        <f>IF($A104+BX$6-1&gt;$A$104,"",PRODUCT($DB104:$DB178)^(1/BX$6)-1)</f>
        <v/>
      </c>
      <c r="BY104" s="10" t="str">
        <f>IF($A104+BY$6-1&gt;$A$104,"",PRODUCT($DB104:$DB179)^(1/BY$6)-1)</f>
        <v/>
      </c>
      <c r="BZ104" s="10" t="str">
        <f>IF($A104+BZ$6-1&gt;$A$104,"",PRODUCT($DB104:$DB180)^(1/BZ$6)-1)</f>
        <v/>
      </c>
      <c r="CA104" s="10" t="str">
        <f>IF($A104+CA$6-1&gt;$A$104,"",PRODUCT($DB104:$DB181)^(1/CA$6)-1)</f>
        <v/>
      </c>
      <c r="CB104" s="10" t="str">
        <f>IF($A104+CB$6-1&gt;$A$104,"",PRODUCT($DB104:$DB182)^(1/CB$6)-1)</f>
        <v/>
      </c>
      <c r="CC104" s="10" t="str">
        <f>IF($A104+CC$6-1&gt;$A$104,"",PRODUCT($DB104:$DB183)^(1/CC$6)-1)</f>
        <v/>
      </c>
      <c r="CD104" s="10" t="str">
        <f>IF($A104+CD$6-1&gt;$A$104,"",PRODUCT($DB104:$DB184)^(1/CD$6)-1)</f>
        <v/>
      </c>
      <c r="CE104" s="10" t="str">
        <f>IF($A104+CE$6-1&gt;$A$104,"",PRODUCT($DB104:$DB185)^(1/CE$6)-1)</f>
        <v/>
      </c>
      <c r="CF104" s="10" t="str">
        <f>IF($A104+CF$6-1&gt;$A$104,"",PRODUCT($DB104:$DB186)^(1/CF$6)-1)</f>
        <v/>
      </c>
      <c r="CG104" s="10" t="str">
        <f>IF($A104+CG$6-1&gt;$A$104,"",PRODUCT($DB104:$DB187)^(1/CG$6)-1)</f>
        <v/>
      </c>
      <c r="CH104" s="10" t="str">
        <f>IF($A104+CH$6-1&gt;$A$104,"",PRODUCT($DB104:$DB188)^(1/CH$6)-1)</f>
        <v/>
      </c>
      <c r="CI104" s="10" t="str">
        <f>IF($A104+CI$6-1&gt;$A$104,"",PRODUCT($DB104:$DB189)^(1/CI$6)-1)</f>
        <v/>
      </c>
      <c r="CJ104" s="10" t="str">
        <f>IF($A104+CJ$6-1&gt;$A$104,"",PRODUCT($DB104:$DB190)^(1/CJ$6)-1)</f>
        <v/>
      </c>
      <c r="CK104" s="10" t="str">
        <f>IF($A104+CK$6-1&gt;$A$104,"",PRODUCT($DB104:$DB191)^(1/CK$6)-1)</f>
        <v/>
      </c>
      <c r="CL104" s="10" t="str">
        <f>IF($A104+CL$6-1&gt;$A$104,"",PRODUCT($DB104:$DB192)^(1/CL$6)-1)</f>
        <v/>
      </c>
      <c r="CM104" s="10" t="str">
        <f>IF($A104+CM$6-1&gt;$A$104,"",PRODUCT($DB104:$DB193)^(1/CM$6)-1)</f>
        <v/>
      </c>
      <c r="CN104" s="10" t="str">
        <f>IF($A104+CN$6-1&gt;$A$104,"",PRODUCT($DB104:$DB194)^(1/CN$6)-1)</f>
        <v/>
      </c>
      <c r="CO104" s="10" t="str">
        <f>IF($A104+CO$6-1&gt;$A$104,"",PRODUCT($DB104:$DB195)^(1/CO$6)-1)</f>
        <v/>
      </c>
      <c r="CP104" s="10" t="str">
        <f>IF($A104+CP$6-1&gt;$A$104,"",PRODUCT($DB104:$DB196)^(1/CP$6)-1)</f>
        <v/>
      </c>
      <c r="CQ104" s="10" t="str">
        <f t="shared" si="11"/>
        <v/>
      </c>
      <c r="CR104" s="10" t="str">
        <f t="shared" si="12"/>
        <v/>
      </c>
      <c r="CS104" s="10" t="str">
        <f t="shared" si="13"/>
        <v/>
      </c>
      <c r="CT104" s="10" t="str">
        <f t="shared" si="14"/>
        <v/>
      </c>
      <c r="CU104" s="10" t="str">
        <f t="shared" si="15"/>
        <v/>
      </c>
      <c r="CW104" s="2">
        <v>2023</v>
      </c>
      <c r="CX104" s="6">
        <v>0.266175744835143</v>
      </c>
      <c r="CY104" s="6">
        <v>2.9047124102192099E-2</v>
      </c>
      <c r="CZ104" s="6">
        <v>3.3521228451896597E-2</v>
      </c>
      <c r="DA104" s="5">
        <f t="shared" si="19"/>
        <v>0.13333356325586077</v>
      </c>
      <c r="DB104" s="5">
        <f t="shared" si="20"/>
        <v>1.1333335632558608</v>
      </c>
    </row>
    <row r="105" spans="1:106" x14ac:dyDescent="0.2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</row>
    <row r="106" spans="1:106" x14ac:dyDescent="0.2">
      <c r="A106" s="14" t="s">
        <v>9</v>
      </c>
      <c r="B106" s="15">
        <f t="shared" ref="B106:AG106" si="24">AVERAGE(B7:B104)</f>
        <v>6.1052487103910591E-2</v>
      </c>
      <c r="C106" s="15">
        <f t="shared" si="24"/>
        <v>5.6850477126367656E-2</v>
      </c>
      <c r="D106" s="15">
        <f t="shared" si="24"/>
        <v>5.5476048824168324E-2</v>
      </c>
      <c r="E106" s="15">
        <f t="shared" si="24"/>
        <v>5.4387968437781785E-2</v>
      </c>
      <c r="F106" s="15">
        <f t="shared" si="24"/>
        <v>5.3879475235716213E-2</v>
      </c>
      <c r="G106" s="15">
        <f t="shared" si="24"/>
        <v>5.3604813907086914E-2</v>
      </c>
      <c r="H106" s="15">
        <f t="shared" si="24"/>
        <v>5.4050564676865961E-2</v>
      </c>
      <c r="I106" s="15">
        <f t="shared" si="24"/>
        <v>5.4287781959906065E-2</v>
      </c>
      <c r="J106" s="15">
        <f t="shared" si="24"/>
        <v>5.4125219259969791E-2</v>
      </c>
      <c r="K106" s="15">
        <f t="shared" si="24"/>
        <v>5.4072838531935417E-2</v>
      </c>
      <c r="L106" s="15">
        <f t="shared" si="24"/>
        <v>5.382545778041161E-2</v>
      </c>
      <c r="M106" s="15">
        <f t="shared" si="24"/>
        <v>5.3366375336460464E-2</v>
      </c>
      <c r="N106" s="15">
        <f t="shared" si="24"/>
        <v>5.3223138954949373E-2</v>
      </c>
      <c r="O106" s="15">
        <f t="shared" si="24"/>
        <v>5.2988128700941273E-2</v>
      </c>
      <c r="P106" s="15">
        <f t="shared" si="24"/>
        <v>5.273803836156242E-2</v>
      </c>
      <c r="Q106" s="15">
        <f t="shared" si="24"/>
        <v>5.252783572399887E-2</v>
      </c>
      <c r="R106" s="15">
        <f t="shared" si="24"/>
        <v>5.2679998600341511E-2</v>
      </c>
      <c r="S106" s="15">
        <f t="shared" si="24"/>
        <v>5.2860089196030247E-2</v>
      </c>
      <c r="T106" s="15">
        <f t="shared" si="24"/>
        <v>5.294799352254359E-2</v>
      </c>
      <c r="U106" s="15">
        <f t="shared" si="24"/>
        <v>5.3015729188899782E-2</v>
      </c>
      <c r="V106" s="15">
        <f t="shared" si="24"/>
        <v>5.2989822461952357E-2</v>
      </c>
      <c r="W106" s="15">
        <f t="shared" si="24"/>
        <v>5.3058488119382262E-2</v>
      </c>
      <c r="X106" s="15">
        <f t="shared" si="24"/>
        <v>5.3284093894577812E-2</v>
      </c>
      <c r="Y106" s="15">
        <f t="shared" si="24"/>
        <v>5.3589971468420219E-2</v>
      </c>
      <c r="Z106" s="15">
        <f t="shared" si="24"/>
        <v>5.388408714559656E-2</v>
      </c>
      <c r="AA106" s="15">
        <f t="shared" si="24"/>
        <v>5.410222629939937E-2</v>
      </c>
      <c r="AB106" s="15">
        <f t="shared" si="24"/>
        <v>5.4250950190988939E-2</v>
      </c>
      <c r="AC106" s="15">
        <f t="shared" si="24"/>
        <v>5.4315792560804502E-2</v>
      </c>
      <c r="AD106" s="15">
        <f t="shared" si="24"/>
        <v>5.4383829837873217E-2</v>
      </c>
      <c r="AE106" s="15">
        <f t="shared" si="24"/>
        <v>5.4242494480939832E-2</v>
      </c>
      <c r="AF106" s="15">
        <f t="shared" si="24"/>
        <v>5.4114801635451786E-2</v>
      </c>
      <c r="AG106" s="15">
        <f t="shared" si="24"/>
        <v>5.3999556978444309E-2</v>
      </c>
      <c r="AH106" s="15">
        <f t="shared" ref="AH106:BM106" si="25">AVERAGE(AH7:AH104)</f>
        <v>5.3941717708456523E-2</v>
      </c>
      <c r="AI106" s="15">
        <f t="shared" si="25"/>
        <v>5.373238414607226E-2</v>
      </c>
      <c r="AJ106" s="15">
        <f t="shared" si="25"/>
        <v>5.3580275222576981E-2</v>
      </c>
      <c r="AK106" s="15">
        <f t="shared" si="25"/>
        <v>5.3388574698857494E-2</v>
      </c>
      <c r="AL106" s="15">
        <f t="shared" si="25"/>
        <v>5.3141362690606084E-2</v>
      </c>
      <c r="AM106" s="15">
        <f t="shared" si="25"/>
        <v>5.2983461479890151E-2</v>
      </c>
      <c r="AN106" s="15">
        <f t="shared" si="25"/>
        <v>5.276429268480793E-2</v>
      </c>
      <c r="AO106" s="15">
        <f t="shared" si="25"/>
        <v>5.2458212993100752E-2</v>
      </c>
      <c r="AP106" s="15">
        <f t="shared" si="25"/>
        <v>5.2154294942716138E-2</v>
      </c>
      <c r="AQ106" s="15">
        <f t="shared" si="25"/>
        <v>5.1879176708793433E-2</v>
      </c>
      <c r="AR106" s="15">
        <f t="shared" si="25"/>
        <v>5.151473478826836E-2</v>
      </c>
      <c r="AS106" s="15">
        <f t="shared" si="25"/>
        <v>5.1207009413765658E-2</v>
      </c>
      <c r="AT106" s="15">
        <f t="shared" si="25"/>
        <v>5.0970809238607653E-2</v>
      </c>
      <c r="AU106" s="15">
        <f t="shared" si="25"/>
        <v>5.0766246839571663E-2</v>
      </c>
      <c r="AV106" s="15">
        <f t="shared" si="25"/>
        <v>5.0577739274839557E-2</v>
      </c>
      <c r="AW106" s="15">
        <f t="shared" si="25"/>
        <v>5.0434174835378924E-2</v>
      </c>
      <c r="AX106" s="15">
        <f t="shared" si="25"/>
        <v>5.0347700356720093E-2</v>
      </c>
      <c r="AY106" s="15">
        <f t="shared" si="25"/>
        <v>5.034561788166015E-2</v>
      </c>
      <c r="AZ106" s="15">
        <f t="shared" si="25"/>
        <v>5.0429662493852216E-2</v>
      </c>
      <c r="BA106" s="15">
        <f t="shared" si="25"/>
        <v>5.0569907197468428E-2</v>
      </c>
      <c r="BB106" s="15">
        <f t="shared" si="25"/>
        <v>5.0754734599707259E-2</v>
      </c>
      <c r="BC106" s="15">
        <f t="shared" si="25"/>
        <v>5.0956808557150457E-2</v>
      </c>
      <c r="BD106" s="15">
        <f t="shared" si="25"/>
        <v>5.1190626193626576E-2</v>
      </c>
      <c r="BE106" s="15">
        <f t="shared" si="25"/>
        <v>5.1495187753953849E-2</v>
      </c>
      <c r="BF106" s="15">
        <f t="shared" si="25"/>
        <v>5.185479498263474E-2</v>
      </c>
      <c r="BG106" s="15">
        <f t="shared" si="25"/>
        <v>5.2125601370020612E-2</v>
      </c>
      <c r="BH106" s="15">
        <f t="shared" si="25"/>
        <v>5.2425898320579423E-2</v>
      </c>
      <c r="BI106" s="15">
        <f t="shared" si="25"/>
        <v>5.2728700809032511E-2</v>
      </c>
      <c r="BJ106" s="15">
        <f t="shared" si="25"/>
        <v>5.2946736541189844E-2</v>
      </c>
      <c r="BK106" s="15">
        <f t="shared" si="25"/>
        <v>5.3105505315338711E-2</v>
      </c>
      <c r="BL106" s="15">
        <f t="shared" si="25"/>
        <v>5.3350742580378398E-2</v>
      </c>
      <c r="BM106" s="15">
        <f t="shared" si="25"/>
        <v>5.3542565583592411E-2</v>
      </c>
      <c r="BN106" s="15">
        <f t="shared" ref="BN106:CU106" si="26">AVERAGE(BN7:BN104)</f>
        <v>5.3695129075136377E-2</v>
      </c>
      <c r="BO106" s="15">
        <f t="shared" si="26"/>
        <v>5.3903771219667572E-2</v>
      </c>
      <c r="BP106" s="15">
        <f t="shared" si="26"/>
        <v>5.3960285063320436E-2</v>
      </c>
      <c r="BQ106" s="15">
        <f t="shared" si="26"/>
        <v>5.4071874555331995E-2</v>
      </c>
      <c r="BR106" s="15">
        <f t="shared" si="26"/>
        <v>5.4192096922120472E-2</v>
      </c>
      <c r="BS106" s="15">
        <f t="shared" si="26"/>
        <v>5.4326267879613914E-2</v>
      </c>
      <c r="BT106" s="15">
        <f t="shared" si="26"/>
        <v>5.4254561236362353E-2</v>
      </c>
      <c r="BU106" s="15">
        <f t="shared" si="26"/>
        <v>5.4181555439001765E-2</v>
      </c>
      <c r="BV106" s="15">
        <f t="shared" si="26"/>
        <v>5.401881509687409E-2</v>
      </c>
      <c r="BW106" s="15">
        <f t="shared" si="26"/>
        <v>5.3783878534305128E-2</v>
      </c>
      <c r="BX106" s="15">
        <f t="shared" si="26"/>
        <v>5.3470532705455188E-2</v>
      </c>
      <c r="BY106" s="15">
        <f t="shared" si="26"/>
        <v>5.3146257993906064E-2</v>
      </c>
      <c r="BZ106" s="15">
        <f t="shared" si="26"/>
        <v>5.2905096463647244E-2</v>
      </c>
      <c r="CA106" s="15">
        <f t="shared" si="26"/>
        <v>5.2819006840308949E-2</v>
      </c>
      <c r="CB106" s="15">
        <f t="shared" si="26"/>
        <v>5.2820009338046134E-2</v>
      </c>
      <c r="CC106" s="15">
        <f t="shared" si="26"/>
        <v>5.2727068781439658E-2</v>
      </c>
      <c r="CD106" s="15">
        <f t="shared" si="26"/>
        <v>5.2618641767492869E-2</v>
      </c>
      <c r="CE106" s="15">
        <f t="shared" si="26"/>
        <v>5.2417274591802711E-2</v>
      </c>
      <c r="CF106" s="15">
        <f t="shared" si="26"/>
        <v>5.2241051351399351E-2</v>
      </c>
      <c r="CG106" s="15">
        <f t="shared" si="26"/>
        <v>5.2414391356441596E-2</v>
      </c>
      <c r="CH106" s="15">
        <f t="shared" si="26"/>
        <v>5.2717216417669022E-2</v>
      </c>
      <c r="CI106" s="15">
        <f t="shared" si="26"/>
        <v>5.2917371392506442E-2</v>
      </c>
      <c r="CJ106" s="15">
        <f t="shared" si="26"/>
        <v>5.303297912066568E-2</v>
      </c>
      <c r="CK106" s="15">
        <f t="shared" si="26"/>
        <v>5.3463319538994636E-2</v>
      </c>
      <c r="CL106" s="15">
        <f t="shared" si="26"/>
        <v>5.3685550896957014E-2</v>
      </c>
      <c r="CM106" s="15">
        <f t="shared" si="26"/>
        <v>5.3696643383515937E-2</v>
      </c>
      <c r="CN106" s="15">
        <f t="shared" si="26"/>
        <v>5.3801617302298987E-2</v>
      </c>
      <c r="CO106" s="15">
        <f t="shared" si="26"/>
        <v>5.3524341403044913E-2</v>
      </c>
      <c r="CP106" s="15">
        <f t="shared" si="26"/>
        <v>5.2991295396647674E-2</v>
      </c>
      <c r="CQ106" s="15">
        <f t="shared" si="26"/>
        <v>5.2802322276376622E-2</v>
      </c>
      <c r="CR106" s="15">
        <f t="shared" si="26"/>
        <v>5.2944528022514037E-2</v>
      </c>
      <c r="CS106" s="15">
        <f t="shared" si="26"/>
        <v>5.3302100939417597E-2</v>
      </c>
      <c r="CT106" s="15">
        <f t="shared" ref="CT106" si="27">AVERAGE(CT7:CT104)</f>
        <v>5.3068058424639797E-2</v>
      </c>
      <c r="CU106" s="15">
        <f t="shared" si="26"/>
        <v>5.3618172395524022E-2</v>
      </c>
    </row>
    <row r="107" spans="1:106" x14ac:dyDescent="0.2">
      <c r="A107" s="4" t="s">
        <v>2</v>
      </c>
      <c r="B107" s="9">
        <f t="shared" ref="B107:AG107" si="28">STDEV(B7:B104)</f>
        <v>0.12382510118151925</v>
      </c>
      <c r="C107" s="9">
        <f t="shared" si="28"/>
        <v>8.7732326968909286E-2</v>
      </c>
      <c r="D107" s="9">
        <f t="shared" si="28"/>
        <v>6.6481538317783168E-2</v>
      </c>
      <c r="E107" s="9">
        <f t="shared" si="28"/>
        <v>5.4527307720475364E-2</v>
      </c>
      <c r="F107" s="9">
        <f t="shared" si="28"/>
        <v>4.7043251564386865E-2</v>
      </c>
      <c r="G107" s="9">
        <f t="shared" si="28"/>
        <v>4.152120962287336E-2</v>
      </c>
      <c r="H107" s="9">
        <f t="shared" si="28"/>
        <v>3.853543964156593E-2</v>
      </c>
      <c r="I107" s="9">
        <f t="shared" si="28"/>
        <v>3.6864453572458135E-2</v>
      </c>
      <c r="J107" s="9">
        <f t="shared" si="28"/>
        <v>3.4686056749535843E-2</v>
      </c>
      <c r="K107" s="9">
        <f t="shared" si="28"/>
        <v>3.3026795576583452E-2</v>
      </c>
      <c r="L107" s="9">
        <f t="shared" si="28"/>
        <v>3.1904828206183261E-2</v>
      </c>
      <c r="M107" s="9">
        <f t="shared" si="28"/>
        <v>3.0652330505384011E-2</v>
      </c>
      <c r="N107" s="9">
        <f t="shared" si="28"/>
        <v>2.9405746914050703E-2</v>
      </c>
      <c r="O107" s="9">
        <f t="shared" si="28"/>
        <v>2.7916802614205431E-2</v>
      </c>
      <c r="P107" s="9">
        <f t="shared" si="28"/>
        <v>2.6309450589188682E-2</v>
      </c>
      <c r="Q107" s="9">
        <f t="shared" si="28"/>
        <v>2.4819327596623624E-2</v>
      </c>
      <c r="R107" s="9">
        <f t="shared" si="28"/>
        <v>2.3793103420287322E-2</v>
      </c>
      <c r="S107" s="9">
        <f t="shared" si="28"/>
        <v>2.2820524142310585E-2</v>
      </c>
      <c r="T107" s="9">
        <f t="shared" si="28"/>
        <v>2.1849699232752085E-2</v>
      </c>
      <c r="U107" s="9">
        <f t="shared" si="28"/>
        <v>2.0572231971539241E-2</v>
      </c>
      <c r="V107" s="9">
        <f t="shared" si="28"/>
        <v>1.9228239893407169E-2</v>
      </c>
      <c r="W107" s="9">
        <f t="shared" si="28"/>
        <v>1.8221764923772976E-2</v>
      </c>
      <c r="X107" s="9">
        <f t="shared" si="28"/>
        <v>1.7338486178884276E-2</v>
      </c>
      <c r="Y107" s="9">
        <f t="shared" si="28"/>
        <v>1.6242708040456039E-2</v>
      </c>
      <c r="Z107" s="9">
        <f t="shared" si="28"/>
        <v>1.4998121672186823E-2</v>
      </c>
      <c r="AA107" s="9">
        <f t="shared" si="28"/>
        <v>1.380500231524049E-2</v>
      </c>
      <c r="AB107" s="9">
        <f t="shared" si="28"/>
        <v>1.2622170059841452E-2</v>
      </c>
      <c r="AC107" s="9">
        <f t="shared" si="28"/>
        <v>1.1791019492963281E-2</v>
      </c>
      <c r="AD107" s="9">
        <f t="shared" si="28"/>
        <v>1.1451518724579317E-2</v>
      </c>
      <c r="AE107" s="9">
        <f t="shared" si="28"/>
        <v>1.0841011190408135E-2</v>
      </c>
      <c r="AF107" s="9">
        <f t="shared" si="28"/>
        <v>1.0140025677952627E-2</v>
      </c>
      <c r="AG107" s="9">
        <f t="shared" si="28"/>
        <v>9.8117805442993773E-3</v>
      </c>
      <c r="AH107" s="9">
        <f t="shared" ref="AH107:BM107" si="29">STDEV(AH7:AH104)</f>
        <v>9.6557206191922509E-3</v>
      </c>
      <c r="AI107" s="9">
        <f t="shared" si="29"/>
        <v>9.4953190818257201E-3</v>
      </c>
      <c r="AJ107" s="9">
        <f t="shared" si="29"/>
        <v>9.5132438956672238E-3</v>
      </c>
      <c r="AK107" s="9">
        <f t="shared" si="29"/>
        <v>9.5151301371562275E-3</v>
      </c>
      <c r="AL107" s="9">
        <f t="shared" si="29"/>
        <v>9.3072942636414913E-3</v>
      </c>
      <c r="AM107" s="9">
        <f t="shared" si="29"/>
        <v>9.4363261834763193E-3</v>
      </c>
      <c r="AN107" s="9">
        <f t="shared" si="29"/>
        <v>9.4258070274487547E-3</v>
      </c>
      <c r="AO107" s="9">
        <f t="shared" si="29"/>
        <v>9.2095569844429515E-3</v>
      </c>
      <c r="AP107" s="9">
        <f t="shared" si="29"/>
        <v>9.0148396208348854E-3</v>
      </c>
      <c r="AQ107" s="9">
        <f t="shared" si="29"/>
        <v>8.7196345782852239E-3</v>
      </c>
      <c r="AR107" s="9">
        <f t="shared" si="29"/>
        <v>8.3257665424743658E-3</v>
      </c>
      <c r="AS107" s="9">
        <f t="shared" si="29"/>
        <v>8.1000795812898076E-3</v>
      </c>
      <c r="AT107" s="9">
        <f t="shared" si="29"/>
        <v>8.0272607609297407E-3</v>
      </c>
      <c r="AU107" s="9">
        <f t="shared" si="29"/>
        <v>7.8241132304816118E-3</v>
      </c>
      <c r="AV107" s="9">
        <f t="shared" si="29"/>
        <v>7.4977066445872454E-3</v>
      </c>
      <c r="AW107" s="9">
        <f t="shared" si="29"/>
        <v>7.1925542189372419E-3</v>
      </c>
      <c r="AX107" s="9">
        <f t="shared" si="29"/>
        <v>6.9414227978971113E-3</v>
      </c>
      <c r="AY107" s="9">
        <f t="shared" si="29"/>
        <v>6.6134416282556492E-3</v>
      </c>
      <c r="AZ107" s="9">
        <f t="shared" si="29"/>
        <v>6.4895832792198202E-3</v>
      </c>
      <c r="BA107" s="9">
        <f t="shared" si="29"/>
        <v>6.2856721016608203E-3</v>
      </c>
      <c r="BB107" s="9">
        <f t="shared" si="29"/>
        <v>6.0556261716057476E-3</v>
      </c>
      <c r="BC107" s="9">
        <f t="shared" si="29"/>
        <v>5.8829380056982785E-3</v>
      </c>
      <c r="BD107" s="9">
        <f t="shared" si="29"/>
        <v>5.540917545430203E-3</v>
      </c>
      <c r="BE107" s="9">
        <f t="shared" si="29"/>
        <v>5.2576338837696185E-3</v>
      </c>
      <c r="BF107" s="9">
        <f t="shared" si="29"/>
        <v>4.896414260111415E-3</v>
      </c>
      <c r="BG107" s="9">
        <f t="shared" si="29"/>
        <v>4.4654357404263368E-3</v>
      </c>
      <c r="BH107" s="9">
        <f t="shared" si="29"/>
        <v>3.9576347318689862E-3</v>
      </c>
      <c r="BI107" s="9">
        <f t="shared" si="29"/>
        <v>3.5604155561335489E-3</v>
      </c>
      <c r="BJ107" s="9">
        <f t="shared" si="29"/>
        <v>3.2342438857419662E-3</v>
      </c>
      <c r="BK107" s="9">
        <f t="shared" si="29"/>
        <v>3.1386179682829996E-3</v>
      </c>
      <c r="BL107" s="9">
        <f t="shared" si="29"/>
        <v>3.090332830532839E-3</v>
      </c>
      <c r="BM107" s="9">
        <f t="shared" si="29"/>
        <v>3.1340063156204117E-3</v>
      </c>
      <c r="BN107" s="9">
        <f t="shared" ref="BN107:CL107" si="30">STDEV(BN7:BN104)</f>
        <v>3.2384340609660227E-3</v>
      </c>
      <c r="BO107" s="9">
        <f t="shared" si="30"/>
        <v>3.469362797626462E-3</v>
      </c>
      <c r="BP107" s="9">
        <f t="shared" si="30"/>
        <v>3.5060214083614772E-3</v>
      </c>
      <c r="BQ107" s="9">
        <f t="shared" si="30"/>
        <v>3.3343902987733212E-3</v>
      </c>
      <c r="BR107" s="9">
        <f t="shared" si="30"/>
        <v>3.1507925302362476E-3</v>
      </c>
      <c r="BS107" s="9">
        <f t="shared" si="30"/>
        <v>2.8923580908431653E-3</v>
      </c>
      <c r="BT107" s="9">
        <f t="shared" si="30"/>
        <v>2.9115112287044229E-3</v>
      </c>
      <c r="BU107" s="9">
        <f t="shared" si="30"/>
        <v>3.3852776535339157E-3</v>
      </c>
      <c r="BV107" s="9">
        <f t="shared" si="30"/>
        <v>3.5777000121268092E-3</v>
      </c>
      <c r="BW107" s="9">
        <f t="shared" si="30"/>
        <v>3.3535679362234768E-3</v>
      </c>
      <c r="BX107" s="9">
        <f t="shared" si="30"/>
        <v>3.0035603475008048E-3</v>
      </c>
      <c r="BY107" s="9">
        <f t="shared" si="30"/>
        <v>2.5744145610514624E-3</v>
      </c>
      <c r="BZ107" s="9">
        <f t="shared" si="30"/>
        <v>2.1898346109883939E-3</v>
      </c>
      <c r="CA107" s="9">
        <f t="shared" si="30"/>
        <v>2.3298218495011176E-3</v>
      </c>
      <c r="CB107" s="9">
        <f t="shared" si="30"/>
        <v>2.4692661420431116E-3</v>
      </c>
      <c r="CC107" s="9">
        <f t="shared" si="30"/>
        <v>2.5473880700992955E-3</v>
      </c>
      <c r="CD107" s="9">
        <f t="shared" si="30"/>
        <v>2.4462061046522194E-3</v>
      </c>
      <c r="CE107" s="9">
        <f t="shared" si="30"/>
        <v>2.4575947175279806E-3</v>
      </c>
      <c r="CF107" s="9">
        <f t="shared" si="30"/>
        <v>2.3497244789253283E-3</v>
      </c>
      <c r="CG107" s="9">
        <f t="shared" si="30"/>
        <v>2.0506384766933602E-3</v>
      </c>
      <c r="CH107" s="9">
        <f t="shared" si="30"/>
        <v>1.9432637808833129E-3</v>
      </c>
      <c r="CI107" s="9">
        <f t="shared" si="30"/>
        <v>2.0556646487294682E-3</v>
      </c>
      <c r="CJ107" s="9">
        <f t="shared" si="30"/>
        <v>2.4608216306685428E-3</v>
      </c>
      <c r="CK107" s="9">
        <f t="shared" si="30"/>
        <v>2.5494465220489981E-3</v>
      </c>
      <c r="CL107" s="9">
        <f t="shared" si="30"/>
        <v>2.607600801841204E-3</v>
      </c>
      <c r="CM107" s="9">
        <f t="shared" ref="CM107:CU107" si="31">IFERROR(STDEV(CM7:CM104),0)</f>
        <v>2.5011478898446537E-3</v>
      </c>
      <c r="CN107" s="9">
        <f t="shared" si="31"/>
        <v>1.9013401425540249E-3</v>
      </c>
      <c r="CO107" s="9">
        <f t="shared" si="31"/>
        <v>1.2747003776831145E-3</v>
      </c>
      <c r="CP107" s="9">
        <f t="shared" si="31"/>
        <v>1.2185610082629482E-3</v>
      </c>
      <c r="CQ107" s="9">
        <f t="shared" si="31"/>
        <v>2.9112694173196469E-3</v>
      </c>
      <c r="CR107" s="9">
        <f t="shared" si="31"/>
        <v>3.3228005217393907E-3</v>
      </c>
      <c r="CS107" s="9">
        <f t="shared" si="31"/>
        <v>2.3453823737140441E-3</v>
      </c>
      <c r="CT107" s="9">
        <f t="shared" ref="CT107" si="32">IFERROR(STDEV(CT7:CT104),0)</f>
        <v>3.4194570079242628E-4</v>
      </c>
      <c r="CU107" s="9">
        <f t="shared" si="31"/>
        <v>0</v>
      </c>
    </row>
    <row r="108" spans="1:106" x14ac:dyDescent="0.2">
      <c r="A108" s="14" t="s">
        <v>1</v>
      </c>
      <c r="B108" s="15">
        <f t="shared" ref="B108:AG108" si="33">B106-B107^2/2</f>
        <v>5.3386159262603851E-2</v>
      </c>
      <c r="C108" s="15">
        <f t="shared" si="33"/>
        <v>5.3001996528677854E-2</v>
      </c>
      <c r="D108" s="15">
        <f t="shared" si="33"/>
        <v>5.3266151355618886E-2</v>
      </c>
      <c r="E108" s="15">
        <f t="shared" si="33"/>
        <v>5.2901354794160076E-2</v>
      </c>
      <c r="F108" s="15">
        <f t="shared" si="33"/>
        <v>5.2772941476841119E-2</v>
      </c>
      <c r="G108" s="15">
        <f t="shared" si="33"/>
        <v>5.2742808482813618E-2</v>
      </c>
      <c r="H108" s="15">
        <f t="shared" si="33"/>
        <v>5.3308074622681577E-2</v>
      </c>
      <c r="I108" s="15">
        <f t="shared" si="33"/>
        <v>5.3608287991308103E-2</v>
      </c>
      <c r="J108" s="15">
        <f t="shared" si="33"/>
        <v>5.3523657993553783E-2</v>
      </c>
      <c r="K108" s="15">
        <f t="shared" si="33"/>
        <v>5.3527453918906703E-2</v>
      </c>
      <c r="L108" s="15">
        <f t="shared" si="33"/>
        <v>5.3316498748978577E-2</v>
      </c>
      <c r="M108" s="15">
        <f t="shared" si="33"/>
        <v>5.2896592653754813E-2</v>
      </c>
      <c r="N108" s="15">
        <f t="shared" si="33"/>
        <v>5.2790789979162769E-2</v>
      </c>
      <c r="O108" s="15">
        <f t="shared" si="33"/>
        <v>5.2598454766841017E-2</v>
      </c>
      <c r="P108" s="15">
        <f t="shared" si="33"/>
        <v>5.2391944766409938E-2</v>
      </c>
      <c r="Q108" s="15">
        <f t="shared" si="33"/>
        <v>5.2219836212824611E-2</v>
      </c>
      <c r="R108" s="15">
        <f t="shared" si="33"/>
        <v>5.2396942715157269E-2</v>
      </c>
      <c r="S108" s="15">
        <f t="shared" si="33"/>
        <v>5.2599701034965356E-2</v>
      </c>
      <c r="T108" s="15">
        <f t="shared" si="33"/>
        <v>5.2709288844262729E-2</v>
      </c>
      <c r="U108" s="15">
        <f t="shared" si="33"/>
        <v>5.2804120824754372E-2</v>
      </c>
      <c r="V108" s="15">
        <f t="shared" si="33"/>
        <v>5.2804959857253149E-2</v>
      </c>
      <c r="W108" s="15">
        <f t="shared" si="33"/>
        <v>5.2892471760913641E-2</v>
      </c>
      <c r="X108" s="15">
        <f t="shared" si="33"/>
        <v>5.313378234309013E-2</v>
      </c>
      <c r="Y108" s="15">
        <f t="shared" si="33"/>
        <v>5.3458058686176473E-2</v>
      </c>
      <c r="Z108" s="15">
        <f t="shared" si="33"/>
        <v>5.3771615318749702E-2</v>
      </c>
      <c r="AA108" s="15">
        <f t="shared" si="33"/>
        <v>5.4006937254937472E-2</v>
      </c>
      <c r="AB108" s="15">
        <f t="shared" si="33"/>
        <v>5.4171290602479161E-2</v>
      </c>
      <c r="AC108" s="15">
        <f t="shared" si="33"/>
        <v>5.4246278490462783E-2</v>
      </c>
      <c r="AD108" s="15">
        <f t="shared" si="33"/>
        <v>5.4318261197323518E-2</v>
      </c>
      <c r="AE108" s="15">
        <f t="shared" si="33"/>
        <v>5.4183730719124558E-2</v>
      </c>
      <c r="AF108" s="15">
        <f t="shared" si="33"/>
        <v>5.4063391575077016E-2</v>
      </c>
      <c r="AG108" s="15">
        <f t="shared" si="33"/>
        <v>5.395142145971956E-2</v>
      </c>
      <c r="AH108" s="15">
        <f t="shared" ref="AH108:BM108" si="34">AH106-AH107^2/2</f>
        <v>5.3895101238118574E-2</v>
      </c>
      <c r="AI108" s="15">
        <f t="shared" si="34"/>
        <v>5.3687303603839415E-2</v>
      </c>
      <c r="AJ108" s="15">
        <f t="shared" si="34"/>
        <v>5.3535024317867753E-2</v>
      </c>
      <c r="AK108" s="15">
        <f t="shared" si="34"/>
        <v>5.3343305848093985E-2</v>
      </c>
      <c r="AL108" s="15">
        <f t="shared" si="34"/>
        <v>5.3098049827351078E-2</v>
      </c>
      <c r="AM108" s="15">
        <f t="shared" si="34"/>
        <v>5.293893935396967E-2</v>
      </c>
      <c r="AN108" s="15">
        <f t="shared" si="34"/>
        <v>5.2719869765748578E-2</v>
      </c>
      <c r="AO108" s="15">
        <f t="shared" si="34"/>
        <v>5.2415805023175902E-2</v>
      </c>
      <c r="AP108" s="15">
        <f t="shared" si="34"/>
        <v>5.2113661276021454E-2</v>
      </c>
      <c r="AQ108" s="15">
        <f t="shared" si="34"/>
        <v>5.1841160695204017E-2</v>
      </c>
      <c r="AR108" s="15">
        <f t="shared" si="34"/>
        <v>5.1480075594008468E-2</v>
      </c>
      <c r="AS108" s="15">
        <f t="shared" si="34"/>
        <v>5.1174203769154047E-2</v>
      </c>
      <c r="AT108" s="15">
        <f t="shared" si="34"/>
        <v>5.0938590780945675E-2</v>
      </c>
      <c r="AU108" s="15">
        <f t="shared" si="34"/>
        <v>5.0735638465649963E-2</v>
      </c>
      <c r="AV108" s="15">
        <f t="shared" si="34"/>
        <v>5.0549631472375414E-2</v>
      </c>
      <c r="AW108" s="15">
        <f t="shared" si="34"/>
        <v>5.0408308417282749E-2</v>
      </c>
      <c r="AX108" s="15">
        <f t="shared" si="34"/>
        <v>5.0323608681490509E-2</v>
      </c>
      <c r="AY108" s="15">
        <f t="shared" si="34"/>
        <v>5.0323749076574976E-2</v>
      </c>
      <c r="AZ108" s="15">
        <f t="shared" si="34"/>
        <v>5.0408605148283249E-2</v>
      </c>
      <c r="BA108" s="15">
        <f t="shared" si="34"/>
        <v>5.0550152360583626E-2</v>
      </c>
      <c r="BB108" s="15">
        <f t="shared" si="34"/>
        <v>5.0736399295542141E-2</v>
      </c>
      <c r="BC108" s="15">
        <f t="shared" si="34"/>
        <v>5.093950407736101E-2</v>
      </c>
      <c r="BD108" s="15">
        <f t="shared" si="34"/>
        <v>5.1175275310003945E-2</v>
      </c>
      <c r="BE108" s="15">
        <f t="shared" si="34"/>
        <v>5.1481366396925965E-2</v>
      </c>
      <c r="BF108" s="15">
        <f t="shared" si="34"/>
        <v>5.1842807546331429E-2</v>
      </c>
      <c r="BG108" s="15">
        <f t="shared" si="34"/>
        <v>5.2115631311844671E-2</v>
      </c>
      <c r="BH108" s="15">
        <f t="shared" si="34"/>
        <v>5.2418066884243976E-2</v>
      </c>
      <c r="BI108" s="15">
        <f t="shared" si="34"/>
        <v>5.272236252956633E-2</v>
      </c>
      <c r="BJ108" s="15">
        <f t="shared" si="34"/>
        <v>5.2941506374433615E-2</v>
      </c>
      <c r="BK108" s="15">
        <f t="shared" si="34"/>
        <v>5.3100579853963298E-2</v>
      </c>
      <c r="BL108" s="15">
        <f t="shared" si="34"/>
        <v>5.3345967501876666E-2</v>
      </c>
      <c r="BM108" s="15">
        <f t="shared" si="34"/>
        <v>5.3537654585799239E-2</v>
      </c>
      <c r="BN108" s="15">
        <f t="shared" ref="BN108:CI108" si="35">BN106-BN107^2/2</f>
        <v>5.3689885347552764E-2</v>
      </c>
      <c r="BO108" s="15">
        <f t="shared" si="35"/>
        <v>5.3897752980556796E-2</v>
      </c>
      <c r="BP108" s="15">
        <f t="shared" si="35"/>
        <v>5.3954138970262494E-2</v>
      </c>
      <c r="BQ108" s="15">
        <f t="shared" si="35"/>
        <v>5.4066315475999716E-2</v>
      </c>
      <c r="BR108" s="15">
        <f t="shared" si="35"/>
        <v>5.4187133175336175E-2</v>
      </c>
      <c r="BS108" s="15">
        <f t="shared" si="35"/>
        <v>5.4322085011951078E-2</v>
      </c>
      <c r="BT108" s="15">
        <f t="shared" si="35"/>
        <v>5.4250322787544915E-2</v>
      </c>
      <c r="BU108" s="15">
        <f t="shared" si="35"/>
        <v>5.4175825386606008E-2</v>
      </c>
      <c r="BV108" s="15">
        <f t="shared" si="35"/>
        <v>5.4012415128185706E-2</v>
      </c>
      <c r="BW108" s="15">
        <f t="shared" si="35"/>
        <v>5.3778255325353692E-2</v>
      </c>
      <c r="BX108" s="15">
        <f t="shared" si="35"/>
        <v>5.3466022018074648E-2</v>
      </c>
      <c r="BY108" s="15">
        <f t="shared" si="35"/>
        <v>5.3142944188739986E-2</v>
      </c>
      <c r="BZ108" s="15">
        <f t="shared" si="35"/>
        <v>5.2902698775835505E-2</v>
      </c>
      <c r="CA108" s="15">
        <f t="shared" si="35"/>
        <v>5.281629280538374E-2</v>
      </c>
      <c r="CB108" s="15">
        <f t="shared" si="35"/>
        <v>5.2816960700406014E-2</v>
      </c>
      <c r="CC108" s="15">
        <f t="shared" si="35"/>
        <v>5.2723824188449814E-2</v>
      </c>
      <c r="CD108" s="15">
        <f t="shared" si="35"/>
        <v>5.261564980533965E-2</v>
      </c>
      <c r="CE108" s="15">
        <f t="shared" si="35"/>
        <v>5.2414254705904897E-2</v>
      </c>
      <c r="CF108" s="15">
        <f t="shared" si="35"/>
        <v>5.2238290748835924E-2</v>
      </c>
      <c r="CG108" s="15">
        <f t="shared" si="35"/>
        <v>5.2412288797360547E-2</v>
      </c>
      <c r="CH108" s="15">
        <f t="shared" si="35"/>
        <v>5.2715328280607973E-2</v>
      </c>
      <c r="CI108" s="15">
        <f t="shared" si="35"/>
        <v>5.2915258513932424E-2</v>
      </c>
      <c r="CJ108" s="15">
        <f t="shared" ref="CJ108:CU108" si="36">CJ106</f>
        <v>5.303297912066568E-2</v>
      </c>
      <c r="CK108" s="15">
        <f t="shared" si="36"/>
        <v>5.3463319538994636E-2</v>
      </c>
      <c r="CL108" s="15">
        <f t="shared" si="36"/>
        <v>5.3685550896957014E-2</v>
      </c>
      <c r="CM108" s="15">
        <f t="shared" si="36"/>
        <v>5.3696643383515937E-2</v>
      </c>
      <c r="CN108" s="15">
        <f t="shared" si="36"/>
        <v>5.3801617302298987E-2</v>
      </c>
      <c r="CO108" s="15">
        <f t="shared" si="36"/>
        <v>5.3524341403044913E-2</v>
      </c>
      <c r="CP108" s="15">
        <f t="shared" si="36"/>
        <v>5.2991295396647674E-2</v>
      </c>
      <c r="CQ108" s="15">
        <f t="shared" si="36"/>
        <v>5.2802322276376622E-2</v>
      </c>
      <c r="CR108" s="15">
        <f t="shared" ref="CR108:CT108" si="37">CR106</f>
        <v>5.2944528022514037E-2</v>
      </c>
      <c r="CS108" s="15">
        <f t="shared" si="37"/>
        <v>5.3302100939417597E-2</v>
      </c>
      <c r="CT108" s="15">
        <f t="shared" si="37"/>
        <v>5.3068058424639797E-2</v>
      </c>
      <c r="CU108" s="15">
        <f t="shared" si="36"/>
        <v>5.3618172395524022E-2</v>
      </c>
    </row>
    <row r="109" spans="1:106" x14ac:dyDescent="0.2">
      <c r="A109" s="4" t="s">
        <v>3</v>
      </c>
      <c r="B109" s="11">
        <f t="shared" ref="B109:AG109" si="38">MAX(B7:B104)</f>
        <v>0.33701059567345326</v>
      </c>
      <c r="C109" s="11">
        <f t="shared" si="38"/>
        <v>0.24780067744966794</v>
      </c>
      <c r="D109" s="11">
        <f t="shared" si="38"/>
        <v>0.20641418378393528</v>
      </c>
      <c r="E109" s="11">
        <f t="shared" si="38"/>
        <v>0.20201333255249954</v>
      </c>
      <c r="F109" s="11">
        <f t="shared" si="38"/>
        <v>0.18004474873386322</v>
      </c>
      <c r="G109" s="11">
        <f t="shared" si="38"/>
        <v>0.1279766258013082</v>
      </c>
      <c r="H109" s="11">
        <f t="shared" si="38"/>
        <v>0.12269064585389478</v>
      </c>
      <c r="I109" s="11">
        <f t="shared" si="38"/>
        <v>0.12710617572818661</v>
      </c>
      <c r="J109" s="11">
        <f t="shared" si="38"/>
        <v>0.12567835918371562</v>
      </c>
      <c r="K109" s="11">
        <f t="shared" si="38"/>
        <v>0.11179100711266332</v>
      </c>
      <c r="L109" s="11">
        <f t="shared" si="38"/>
        <v>0.11202074622096081</v>
      </c>
      <c r="M109" s="11">
        <f t="shared" si="38"/>
        <v>0.10971292219243867</v>
      </c>
      <c r="N109" s="11">
        <f t="shared" si="38"/>
        <v>0.10555613474787218</v>
      </c>
      <c r="O109" s="11">
        <f t="shared" si="38"/>
        <v>0.10988942325893758</v>
      </c>
      <c r="P109" s="11">
        <f t="shared" si="38"/>
        <v>0.11018429601811142</v>
      </c>
      <c r="Q109" s="11">
        <f t="shared" si="38"/>
        <v>0.10777148843089424</v>
      </c>
      <c r="R109" s="11">
        <f t="shared" si="38"/>
        <v>0.11121513648160342</v>
      </c>
      <c r="S109" s="11">
        <f t="shared" si="38"/>
        <v>0.11138744327020933</v>
      </c>
      <c r="T109" s="11">
        <f t="shared" si="38"/>
        <v>0.10222919269117914</v>
      </c>
      <c r="U109" s="11">
        <f t="shared" si="38"/>
        <v>9.9993133393394329E-2</v>
      </c>
      <c r="V109" s="11">
        <f t="shared" si="38"/>
        <v>9.5888158314763494E-2</v>
      </c>
      <c r="W109" s="11">
        <f t="shared" si="38"/>
        <v>8.9891832830835794E-2</v>
      </c>
      <c r="X109" s="11">
        <f t="shared" si="38"/>
        <v>8.6309801713731593E-2</v>
      </c>
      <c r="Y109" s="11">
        <f t="shared" si="38"/>
        <v>8.7465211680523458E-2</v>
      </c>
      <c r="Z109" s="11">
        <f t="shared" si="38"/>
        <v>8.8526901308966677E-2</v>
      </c>
      <c r="AA109" s="11">
        <f t="shared" si="38"/>
        <v>8.2829945023753515E-2</v>
      </c>
      <c r="AB109" s="11">
        <f t="shared" si="38"/>
        <v>7.7546406868316708E-2</v>
      </c>
      <c r="AC109" s="11">
        <f t="shared" si="38"/>
        <v>7.4990714193238661E-2</v>
      </c>
      <c r="AD109" s="11">
        <f t="shared" si="38"/>
        <v>7.4286685667726893E-2</v>
      </c>
      <c r="AE109" s="11">
        <f t="shared" si="38"/>
        <v>7.3357798160858856E-2</v>
      </c>
      <c r="AF109" s="11">
        <f t="shared" si="38"/>
        <v>7.2334099738889046E-2</v>
      </c>
      <c r="AG109" s="11">
        <f t="shared" si="38"/>
        <v>7.569174799495082E-2</v>
      </c>
      <c r="AH109" s="11">
        <f t="shared" ref="AH109:BM109" si="39">MAX(AH7:AH104)</f>
        <v>7.563249602887856E-2</v>
      </c>
      <c r="AI109" s="11">
        <f t="shared" si="39"/>
        <v>7.3238910487099629E-2</v>
      </c>
      <c r="AJ109" s="11">
        <f t="shared" si="39"/>
        <v>7.3061420807251531E-2</v>
      </c>
      <c r="AK109" s="11">
        <f t="shared" si="39"/>
        <v>7.4056273124875727E-2</v>
      </c>
      <c r="AL109" s="11">
        <f t="shared" si="39"/>
        <v>7.1221766629987693E-2</v>
      </c>
      <c r="AM109" s="11">
        <f t="shared" si="39"/>
        <v>7.3476441386215008E-2</v>
      </c>
      <c r="AN109" s="11">
        <f t="shared" si="39"/>
        <v>7.5469408751868361E-2</v>
      </c>
      <c r="AO109" s="11">
        <f t="shared" si="39"/>
        <v>7.2108690799755237E-2</v>
      </c>
      <c r="AP109" s="11">
        <f t="shared" si="39"/>
        <v>7.1792853948562163E-2</v>
      </c>
      <c r="AQ109" s="11">
        <f t="shared" si="39"/>
        <v>7.0452837074923336E-2</v>
      </c>
      <c r="AR109" s="11">
        <f t="shared" si="39"/>
        <v>6.8035261135349634E-2</v>
      </c>
      <c r="AS109" s="11">
        <f t="shared" si="39"/>
        <v>6.5874369271989641E-2</v>
      </c>
      <c r="AT109" s="11">
        <f t="shared" si="39"/>
        <v>6.6897211148552405E-2</v>
      </c>
      <c r="AU109" s="11">
        <f t="shared" si="39"/>
        <v>6.8719129376051624E-2</v>
      </c>
      <c r="AV109" s="11">
        <f t="shared" si="39"/>
        <v>6.601903390484809E-2</v>
      </c>
      <c r="AW109" s="11">
        <f t="shared" si="39"/>
        <v>6.4600148690977743E-2</v>
      </c>
      <c r="AX109" s="11">
        <f t="shared" si="39"/>
        <v>6.4102518419109744E-2</v>
      </c>
      <c r="AY109" s="11">
        <f t="shared" si="39"/>
        <v>6.5840168069906779E-2</v>
      </c>
      <c r="AZ109" s="11">
        <f t="shared" si="39"/>
        <v>6.6770187846832751E-2</v>
      </c>
      <c r="BA109" s="11">
        <f t="shared" si="39"/>
        <v>6.5247734851326067E-2</v>
      </c>
      <c r="BB109" s="11">
        <f t="shared" si="39"/>
        <v>6.2942584358572029E-2</v>
      </c>
      <c r="BC109" s="11">
        <f t="shared" si="39"/>
        <v>6.0710215946960577E-2</v>
      </c>
      <c r="BD109" s="11">
        <f t="shared" si="39"/>
        <v>6.0945575520325646E-2</v>
      </c>
      <c r="BE109" s="11">
        <f t="shared" si="39"/>
        <v>6.1723309950763694E-2</v>
      </c>
      <c r="BF109" s="11">
        <f t="shared" si="39"/>
        <v>6.2624325378753065E-2</v>
      </c>
      <c r="BG109" s="11">
        <f t="shared" si="39"/>
        <v>6.1748198609224758E-2</v>
      </c>
      <c r="BH109" s="11">
        <f t="shared" si="39"/>
        <v>5.9743148811454372E-2</v>
      </c>
      <c r="BI109" s="11">
        <f t="shared" si="39"/>
        <v>5.8398976997105612E-2</v>
      </c>
      <c r="BJ109" s="11">
        <f t="shared" si="39"/>
        <v>5.7661657453670134E-2</v>
      </c>
      <c r="BK109" s="11">
        <f t="shared" si="39"/>
        <v>5.8446920412170256E-2</v>
      </c>
      <c r="BL109" s="11">
        <f t="shared" si="39"/>
        <v>5.6950766535970088E-2</v>
      </c>
      <c r="BM109" s="11">
        <f t="shared" si="39"/>
        <v>5.7640335646609309E-2</v>
      </c>
      <c r="BN109" s="11">
        <f t="shared" ref="BN109:CU109" si="40">MAX(BN7:BN104)</f>
        <v>5.9231669654703278E-2</v>
      </c>
      <c r="BO109" s="11">
        <f t="shared" si="40"/>
        <v>6.0798744580001118E-2</v>
      </c>
      <c r="BP109" s="11">
        <f t="shared" si="40"/>
        <v>6.157836761540314E-2</v>
      </c>
      <c r="BQ109" s="11">
        <f t="shared" si="40"/>
        <v>6.2078258626189653E-2</v>
      </c>
      <c r="BR109" s="11">
        <f t="shared" si="40"/>
        <v>6.0358251449354583E-2</v>
      </c>
      <c r="BS109" s="11">
        <f t="shared" si="40"/>
        <v>5.867672796542478E-2</v>
      </c>
      <c r="BT109" s="11">
        <f t="shared" si="40"/>
        <v>5.9293276545709706E-2</v>
      </c>
      <c r="BU109" s="11">
        <f t="shared" si="40"/>
        <v>6.0553980733260238E-2</v>
      </c>
      <c r="BV109" s="11">
        <f t="shared" si="40"/>
        <v>5.9560413656347455E-2</v>
      </c>
      <c r="BW109" s="11">
        <f t="shared" si="40"/>
        <v>5.8890730166611061E-2</v>
      </c>
      <c r="BX109" s="11">
        <f t="shared" si="40"/>
        <v>5.7355344609884451E-2</v>
      </c>
      <c r="BY109" s="11">
        <f t="shared" si="40"/>
        <v>5.7015266330484593E-2</v>
      </c>
      <c r="BZ109" s="11">
        <f t="shared" si="40"/>
        <v>5.6896834961426945E-2</v>
      </c>
      <c r="CA109" s="11">
        <f t="shared" si="40"/>
        <v>5.8015913897081717E-2</v>
      </c>
      <c r="CB109" s="11">
        <f t="shared" si="40"/>
        <v>5.7433574970007895E-2</v>
      </c>
      <c r="CC109" s="11">
        <f t="shared" si="40"/>
        <v>5.6003324111087549E-2</v>
      </c>
      <c r="CD109" s="11">
        <f t="shared" si="40"/>
        <v>5.6313524558776029E-2</v>
      </c>
      <c r="CE109" s="11">
        <f t="shared" si="40"/>
        <v>5.6790068715939723E-2</v>
      </c>
      <c r="CF109" s="11">
        <f t="shared" si="40"/>
        <v>5.6992661884735618E-2</v>
      </c>
      <c r="CG109" s="11">
        <f t="shared" si="40"/>
        <v>5.6259780939130977E-2</v>
      </c>
      <c r="CH109" s="11">
        <f t="shared" si="40"/>
        <v>5.6536489709812399E-2</v>
      </c>
      <c r="CI109" s="11">
        <f t="shared" si="40"/>
        <v>5.6988366160978465E-2</v>
      </c>
      <c r="CJ109" s="11">
        <f t="shared" si="40"/>
        <v>5.6686755223342988E-2</v>
      </c>
      <c r="CK109" s="11">
        <f t="shared" si="40"/>
        <v>5.7745203404584444E-2</v>
      </c>
      <c r="CL109" s="11">
        <f t="shared" si="40"/>
        <v>5.8168750103986477E-2</v>
      </c>
      <c r="CM109" s="11">
        <f t="shared" si="40"/>
        <v>5.8145753548502821E-2</v>
      </c>
      <c r="CN109" s="11">
        <f t="shared" si="40"/>
        <v>5.6245870494450401E-2</v>
      </c>
      <c r="CO109" s="11">
        <f t="shared" si="40"/>
        <v>5.5617809254857153E-2</v>
      </c>
      <c r="CP109" s="11">
        <f t="shared" si="40"/>
        <v>5.4635167162137011E-2</v>
      </c>
      <c r="CQ109" s="11">
        <f t="shared" si="40"/>
        <v>5.5645924255185886E-2</v>
      </c>
      <c r="CR109" s="11">
        <f t="shared" si="40"/>
        <v>5.5940064813067902E-2</v>
      </c>
      <c r="CS109" s="11">
        <f t="shared" si="40"/>
        <v>5.5941741724097493E-2</v>
      </c>
      <c r="CT109" s="11">
        <f t="shared" ref="CT109" si="41">MAX(CT7:CT104)</f>
        <v>5.3309850548467708E-2</v>
      </c>
      <c r="CU109" s="11">
        <f t="shared" si="40"/>
        <v>5.3618172395524022E-2</v>
      </c>
    </row>
    <row r="110" spans="1:106" ht="15" customHeight="1" x14ac:dyDescent="0.2">
      <c r="A110" s="14" t="s">
        <v>4</v>
      </c>
      <c r="B110" s="16">
        <f t="shared" ref="B110:AG110" si="42">MIN(B7:B104)</f>
        <v>-0.23397456040824771</v>
      </c>
      <c r="C110" s="16">
        <f t="shared" si="42"/>
        <v>-0.19919898441210115</v>
      </c>
      <c r="D110" s="16">
        <f t="shared" si="42"/>
        <v>-0.12027654514827368</v>
      </c>
      <c r="E110" s="16">
        <f t="shared" si="42"/>
        <v>-7.0555548279507829E-2</v>
      </c>
      <c r="F110" s="16">
        <f t="shared" si="42"/>
        <v>-5.0723303190954194E-2</v>
      </c>
      <c r="G110" s="16">
        <f t="shared" si="42"/>
        <v>-6.3133109884781602E-2</v>
      </c>
      <c r="H110" s="16">
        <f t="shared" si="42"/>
        <v>-4.7326074341380475E-2</v>
      </c>
      <c r="I110" s="16">
        <f t="shared" si="42"/>
        <v>-2.5519693971594148E-2</v>
      </c>
      <c r="J110" s="16">
        <f t="shared" si="42"/>
        <v>-3.0102498246611931E-2</v>
      </c>
      <c r="K110" s="16">
        <f t="shared" si="42"/>
        <v>-2.0504161029202717E-2</v>
      </c>
      <c r="L110" s="16">
        <f t="shared" si="42"/>
        <v>-1.5938011281288689E-2</v>
      </c>
      <c r="M110" s="16">
        <f t="shared" si="42"/>
        <v>-1.0348085274765717E-2</v>
      </c>
      <c r="N110" s="16">
        <f t="shared" si="42"/>
        <v>-1.311453876917501E-2</v>
      </c>
      <c r="O110" s="16">
        <f t="shared" si="42"/>
        <v>-8.5142995395217635E-3</v>
      </c>
      <c r="P110" s="16">
        <f t="shared" si="42"/>
        <v>4.9220388639126256E-4</v>
      </c>
      <c r="Q110" s="16">
        <f t="shared" si="42"/>
        <v>-3.4575308696764839E-3</v>
      </c>
      <c r="R110" s="16">
        <f t="shared" si="42"/>
        <v>7.352515744798449E-4</v>
      </c>
      <c r="S110" s="16">
        <f t="shared" si="42"/>
        <v>6.1202141772425112E-3</v>
      </c>
      <c r="T110" s="16">
        <f t="shared" si="42"/>
        <v>1.1533415595994523E-2</v>
      </c>
      <c r="U110" s="16">
        <f t="shared" si="42"/>
        <v>8.2874776455841292E-3</v>
      </c>
      <c r="V110" s="16">
        <f t="shared" si="42"/>
        <v>1.509313120074296E-2</v>
      </c>
      <c r="W110" s="16">
        <f t="shared" si="42"/>
        <v>1.6204563571113217E-2</v>
      </c>
      <c r="X110" s="16">
        <f t="shared" si="42"/>
        <v>1.7910599240694269E-2</v>
      </c>
      <c r="Y110" s="16">
        <f t="shared" si="42"/>
        <v>2.4471207725399902E-2</v>
      </c>
      <c r="Z110" s="16">
        <f t="shared" si="42"/>
        <v>2.2978964434556826E-2</v>
      </c>
      <c r="AA110" s="16">
        <f t="shared" si="42"/>
        <v>2.2768860006159075E-2</v>
      </c>
      <c r="AB110" s="16">
        <f t="shared" si="42"/>
        <v>2.7034124833146711E-2</v>
      </c>
      <c r="AC110" s="16">
        <f t="shared" si="42"/>
        <v>3.182776969766854E-2</v>
      </c>
      <c r="AD110" s="16">
        <f t="shared" si="42"/>
        <v>3.1737892960666203E-2</v>
      </c>
      <c r="AE110" s="16">
        <f t="shared" si="42"/>
        <v>3.573377355948959E-2</v>
      </c>
      <c r="AF110" s="16">
        <f t="shared" si="42"/>
        <v>3.7574298865173494E-2</v>
      </c>
      <c r="AG110" s="16">
        <f t="shared" si="42"/>
        <v>3.6040575232109573E-2</v>
      </c>
      <c r="AH110" s="16">
        <f t="shared" ref="AH110:BM110" si="43">MIN(AH7:AH104)</f>
        <v>3.4016054608066115E-2</v>
      </c>
      <c r="AI110" s="16">
        <f t="shared" si="43"/>
        <v>3.350947579825303E-2</v>
      </c>
      <c r="AJ110" s="16">
        <f t="shared" si="43"/>
        <v>3.373618747976681E-2</v>
      </c>
      <c r="AK110" s="16">
        <f t="shared" si="43"/>
        <v>3.1765262905400604E-2</v>
      </c>
      <c r="AL110" s="16">
        <f t="shared" si="43"/>
        <v>3.5905702802660588E-2</v>
      </c>
      <c r="AM110" s="16">
        <f t="shared" si="43"/>
        <v>3.0646617400767351E-2</v>
      </c>
      <c r="AN110" s="16">
        <f t="shared" si="43"/>
        <v>3.4271020061309443E-2</v>
      </c>
      <c r="AO110" s="16">
        <f t="shared" si="43"/>
        <v>3.4994392124000129E-2</v>
      </c>
      <c r="AP110" s="16">
        <f t="shared" si="43"/>
        <v>3.4079793511254675E-2</v>
      </c>
      <c r="AQ110" s="16">
        <f t="shared" si="43"/>
        <v>3.2538347065870665E-2</v>
      </c>
      <c r="AR110" s="16">
        <f t="shared" si="43"/>
        <v>3.2172676285011859E-2</v>
      </c>
      <c r="AS110" s="16">
        <f t="shared" si="43"/>
        <v>3.3184459738081262E-2</v>
      </c>
      <c r="AT110" s="16">
        <f t="shared" si="43"/>
        <v>3.0838171875162912E-2</v>
      </c>
      <c r="AU110" s="16">
        <f t="shared" si="43"/>
        <v>3.4040123465643335E-2</v>
      </c>
      <c r="AV110" s="16">
        <f t="shared" si="43"/>
        <v>3.592136638317589E-2</v>
      </c>
      <c r="AW110" s="16">
        <f t="shared" si="43"/>
        <v>3.6047533226860606E-2</v>
      </c>
      <c r="AX110" s="16">
        <f t="shared" si="43"/>
        <v>3.7784266203036765E-2</v>
      </c>
      <c r="AY110" s="16">
        <f t="shared" si="43"/>
        <v>3.6410531204957852E-2</v>
      </c>
      <c r="AZ110" s="16">
        <f t="shared" si="43"/>
        <v>3.6025013872422518E-2</v>
      </c>
      <c r="BA110" s="16">
        <f t="shared" si="43"/>
        <v>3.6809988451520725E-2</v>
      </c>
      <c r="BB110" s="16">
        <f t="shared" si="43"/>
        <v>3.4742132093617872E-2</v>
      </c>
      <c r="BC110" s="16">
        <f t="shared" si="43"/>
        <v>3.7530134517232527E-2</v>
      </c>
      <c r="BD110" s="16">
        <f t="shared" si="43"/>
        <v>3.8958022889351795E-2</v>
      </c>
      <c r="BE110" s="16">
        <f t="shared" si="43"/>
        <v>3.9012172301508885E-2</v>
      </c>
      <c r="BF110" s="16">
        <f t="shared" si="43"/>
        <v>4.2058393131763072E-2</v>
      </c>
      <c r="BG110" s="16">
        <f t="shared" si="43"/>
        <v>4.375434415050572E-2</v>
      </c>
      <c r="BH110" s="16">
        <f t="shared" si="43"/>
        <v>4.2608485749682012E-2</v>
      </c>
      <c r="BI110" s="16">
        <f t="shared" si="43"/>
        <v>4.3295497855765142E-2</v>
      </c>
      <c r="BJ110" s="16">
        <f t="shared" si="43"/>
        <v>4.5285073477383753E-2</v>
      </c>
      <c r="BK110" s="16">
        <f t="shared" si="43"/>
        <v>4.3593820606382616E-2</v>
      </c>
      <c r="BL110" s="16">
        <f t="shared" si="43"/>
        <v>4.6347993783616426E-2</v>
      </c>
      <c r="BM110" s="16">
        <f t="shared" si="43"/>
        <v>4.6511880636835201E-2</v>
      </c>
      <c r="BN110" s="16">
        <f t="shared" ref="BN110:CU110" si="44">MIN(BN7:BN104)</f>
        <v>4.7049955783974085E-2</v>
      </c>
      <c r="BO110" s="16">
        <f t="shared" si="44"/>
        <v>4.5567135469978703E-2</v>
      </c>
      <c r="BP110" s="16">
        <f t="shared" si="44"/>
        <v>4.8338038647898873E-2</v>
      </c>
      <c r="BQ110" s="16">
        <f t="shared" si="44"/>
        <v>4.9020893088785433E-2</v>
      </c>
      <c r="BR110" s="16">
        <f t="shared" si="44"/>
        <v>4.7711519156125481E-2</v>
      </c>
      <c r="BS110" s="16">
        <f t="shared" si="44"/>
        <v>4.7529568171447156E-2</v>
      </c>
      <c r="BT110" s="16">
        <f t="shared" si="44"/>
        <v>4.8680743088326484E-2</v>
      </c>
      <c r="BU110" s="16">
        <f t="shared" si="44"/>
        <v>4.5472565251959862E-2</v>
      </c>
      <c r="BV110" s="16">
        <f t="shared" si="44"/>
        <v>4.6618166623376034E-2</v>
      </c>
      <c r="BW110" s="16">
        <f t="shared" si="44"/>
        <v>4.7553607012389643E-2</v>
      </c>
      <c r="BX110" s="16">
        <f t="shared" si="44"/>
        <v>4.7043254917660038E-2</v>
      </c>
      <c r="BY110" s="16">
        <f t="shared" si="44"/>
        <v>4.7566627781385096E-2</v>
      </c>
      <c r="BZ110" s="16">
        <f t="shared" si="44"/>
        <v>4.9246913527156488E-2</v>
      </c>
      <c r="CA110" s="16">
        <f t="shared" si="44"/>
        <v>4.9557341225415774E-2</v>
      </c>
      <c r="CB110" s="16">
        <f t="shared" si="44"/>
        <v>4.8219880925918446E-2</v>
      </c>
      <c r="CC110" s="16">
        <f t="shared" si="44"/>
        <v>4.6617550129438579E-2</v>
      </c>
      <c r="CD110" s="16">
        <f t="shared" si="44"/>
        <v>4.7636923283628896E-2</v>
      </c>
      <c r="CE110" s="16">
        <f t="shared" si="44"/>
        <v>4.8469446214497003E-2</v>
      </c>
      <c r="CF110" s="16">
        <f t="shared" si="44"/>
        <v>4.799683655555631E-2</v>
      </c>
      <c r="CG110" s="16">
        <f t="shared" si="44"/>
        <v>4.8459421959856641E-2</v>
      </c>
      <c r="CH110" s="16">
        <f t="shared" si="44"/>
        <v>4.997222234308385E-2</v>
      </c>
      <c r="CI110" s="16">
        <f t="shared" si="44"/>
        <v>4.9461636743826309E-2</v>
      </c>
      <c r="CJ110" s="16">
        <f t="shared" si="44"/>
        <v>4.887943989804433E-2</v>
      </c>
      <c r="CK110" s="16">
        <f t="shared" si="44"/>
        <v>4.9816079243760747E-2</v>
      </c>
      <c r="CL110" s="16">
        <f t="shared" si="44"/>
        <v>5.0468128130811252E-2</v>
      </c>
      <c r="CM110" s="16">
        <f t="shared" si="44"/>
        <v>4.9371766445846399E-2</v>
      </c>
      <c r="CN110" s="16">
        <f t="shared" si="44"/>
        <v>5.07439763216746E-2</v>
      </c>
      <c r="CO110" s="16">
        <f t="shared" si="44"/>
        <v>5.1815166360052123E-2</v>
      </c>
      <c r="CP110" s="16">
        <f t="shared" si="44"/>
        <v>5.1502366715772352E-2</v>
      </c>
      <c r="CQ110" s="16">
        <f t="shared" si="44"/>
        <v>4.8702023184043819E-2</v>
      </c>
      <c r="CR110" s="16">
        <f t="shared" si="44"/>
        <v>4.955910885854431E-2</v>
      </c>
      <c r="CS110" s="16">
        <f t="shared" si="44"/>
        <v>5.14578371518295E-2</v>
      </c>
      <c r="CT110" s="16">
        <f t="shared" ref="CT110" si="45">MIN(CT7:CT104)</f>
        <v>5.2826266300811886E-2</v>
      </c>
      <c r="CU110" s="16">
        <f t="shared" si="44"/>
        <v>5.3618172395524022E-2</v>
      </c>
    </row>
    <row r="112" spans="1:106" x14ac:dyDescent="0.2">
      <c r="A112" s="13">
        <v>1</v>
      </c>
      <c r="B112" s="13">
        <f t="shared" ref="B112:AG112" si="46">FV(B109,B6,0,-1)</f>
        <v>1.3370105956734533</v>
      </c>
      <c r="C112" s="13">
        <f t="shared" si="46"/>
        <v>1.5570065306438503</v>
      </c>
      <c r="D112" s="13">
        <f t="shared" si="46"/>
        <v>1.75585764815038</v>
      </c>
      <c r="E112" s="13">
        <f t="shared" si="46"/>
        <v>2.087551216101228</v>
      </c>
      <c r="F112" s="13">
        <f t="shared" si="46"/>
        <v>2.2881915789521394</v>
      </c>
      <c r="G112" s="13">
        <f t="shared" si="46"/>
        <v>2.0596840274892596</v>
      </c>
      <c r="H112" s="13">
        <f t="shared" si="46"/>
        <v>2.2481264182389578</v>
      </c>
      <c r="I112" s="13">
        <f t="shared" si="46"/>
        <v>2.6044656579899175</v>
      </c>
      <c r="J112" s="13">
        <f t="shared" si="46"/>
        <v>2.9022101252000874</v>
      </c>
      <c r="K112" s="13">
        <f t="shared" si="46"/>
        <v>2.8855696973227016</v>
      </c>
      <c r="L112" s="13">
        <f t="shared" si="46"/>
        <v>3.2154501891201095</v>
      </c>
      <c r="M112" s="13">
        <f t="shared" si="46"/>
        <v>3.4876084332082238</v>
      </c>
      <c r="N112" s="13">
        <f t="shared" si="46"/>
        <v>3.6859580211199234</v>
      </c>
      <c r="O112" s="13">
        <f t="shared" si="46"/>
        <v>4.3044332650677273</v>
      </c>
      <c r="P112" s="13">
        <f t="shared" si="46"/>
        <v>4.7965193039900011</v>
      </c>
      <c r="Q112" s="13">
        <f t="shared" si="46"/>
        <v>5.1428390268112452</v>
      </c>
      <c r="R112" s="13">
        <f t="shared" si="46"/>
        <v>6.0057676341004225</v>
      </c>
      <c r="S112" s="13">
        <f t="shared" si="46"/>
        <v>6.6923514939864388</v>
      </c>
      <c r="T112" s="13">
        <f t="shared" si="46"/>
        <v>6.3557422215387822</v>
      </c>
      <c r="U112" s="13">
        <f t="shared" si="46"/>
        <v>6.7266600883036176</v>
      </c>
      <c r="V112" s="13">
        <f t="shared" si="46"/>
        <v>6.8405483578513735</v>
      </c>
      <c r="W112" s="13">
        <f t="shared" si="46"/>
        <v>6.6440785767217392</v>
      </c>
      <c r="X112" s="13">
        <f t="shared" si="46"/>
        <v>6.7132845851501335</v>
      </c>
      <c r="Y112" s="13">
        <f t="shared" si="46"/>
        <v>7.481160006413675</v>
      </c>
      <c r="Z112" s="13">
        <f t="shared" si="46"/>
        <v>8.336411828755887</v>
      </c>
      <c r="AA112" s="13">
        <f t="shared" si="46"/>
        <v>7.9171102539621598</v>
      </c>
      <c r="AB112" s="13">
        <f t="shared" si="46"/>
        <v>7.5122761271170919</v>
      </c>
      <c r="AC112" s="13">
        <f t="shared" si="46"/>
        <v>7.5741161166081481</v>
      </c>
      <c r="AD112" s="13">
        <f t="shared" si="46"/>
        <v>7.9888746130080275</v>
      </c>
      <c r="AE112" s="13">
        <f t="shared" si="46"/>
        <v>8.3624873971037719</v>
      </c>
      <c r="AF112" s="13">
        <f t="shared" si="46"/>
        <v>8.7143222105243616</v>
      </c>
      <c r="AG112" s="13">
        <f t="shared" si="46"/>
        <v>10.32787051731353</v>
      </c>
      <c r="AH112" s="13">
        <f t="shared" ref="AH112:AY112" si="47">FV(AH109,AH6,0,-1)</f>
        <v>11.089428638442602</v>
      </c>
      <c r="AI112" s="13">
        <f t="shared" si="47"/>
        <v>11.058034240630086</v>
      </c>
      <c r="AJ112" s="13">
        <f t="shared" si="47"/>
        <v>11.799411353936833</v>
      </c>
      <c r="AK112" s="13">
        <f t="shared" si="47"/>
        <v>13.09101424961368</v>
      </c>
      <c r="AL112" s="13">
        <f t="shared" si="47"/>
        <v>12.750798494338362</v>
      </c>
      <c r="AM112" s="13">
        <f t="shared" si="47"/>
        <v>14.795024094569706</v>
      </c>
      <c r="AN112" s="13">
        <f t="shared" si="47"/>
        <v>17.073572453039912</v>
      </c>
      <c r="AO112" s="13">
        <f t="shared" si="47"/>
        <v>16.20140435746476</v>
      </c>
      <c r="AP112" s="13">
        <f t="shared" si="47"/>
        <v>17.161100771204651</v>
      </c>
      <c r="AQ112" s="13">
        <f t="shared" si="47"/>
        <v>17.451653295742894</v>
      </c>
      <c r="AR112" s="13">
        <f t="shared" si="47"/>
        <v>16.950418259602873</v>
      </c>
      <c r="AS112" s="13">
        <f t="shared" si="47"/>
        <v>16.560171723186933</v>
      </c>
      <c r="AT112" s="13">
        <f t="shared" si="47"/>
        <v>18.429607885886952</v>
      </c>
      <c r="AU112" s="13">
        <f t="shared" si="47"/>
        <v>21.267910312920382</v>
      </c>
      <c r="AV112" s="13">
        <f t="shared" si="47"/>
        <v>20.181483152728745</v>
      </c>
      <c r="AW112" s="13">
        <f t="shared" si="47"/>
        <v>20.181483152728653</v>
      </c>
      <c r="AX112" s="13">
        <f t="shared" si="47"/>
        <v>20.998587437975786</v>
      </c>
      <c r="AY112" s="13">
        <f t="shared" si="47"/>
        <v>24.243994030851336</v>
      </c>
      <c r="AZ112" s="12" t="s">
        <v>3</v>
      </c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</row>
    <row r="113" spans="1:88" x14ac:dyDescent="0.2">
      <c r="A113" s="13">
        <v>1</v>
      </c>
      <c r="B113" s="13">
        <f t="shared" ref="B113:AG113" si="48">FV(B110,B6,0,-1)</f>
        <v>0.76602543959175229</v>
      </c>
      <c r="C113" s="13">
        <f t="shared" si="48"/>
        <v>0.64128226656661025</v>
      </c>
      <c r="D113" s="13">
        <f t="shared" si="48"/>
        <v>0.68082973219023935</v>
      </c>
      <c r="E113" s="13">
        <f t="shared" si="48"/>
        <v>0.74626617439713305</v>
      </c>
      <c r="F113" s="13">
        <f t="shared" si="48"/>
        <v>0.77083974474518024</v>
      </c>
      <c r="G113" s="13">
        <f t="shared" si="48"/>
        <v>0.67618782164221025</v>
      </c>
      <c r="H113" s="13">
        <f t="shared" si="48"/>
        <v>0.71221309135467481</v>
      </c>
      <c r="I113" s="13">
        <f t="shared" si="48"/>
        <v>0.81317596285147409</v>
      </c>
      <c r="J113" s="13">
        <f t="shared" si="48"/>
        <v>0.7595083732868626</v>
      </c>
      <c r="K113" s="13">
        <f t="shared" si="48"/>
        <v>0.81287909330045105</v>
      </c>
      <c r="L113" s="13">
        <f t="shared" si="48"/>
        <v>0.83800579794427976</v>
      </c>
      <c r="M113" s="13">
        <f t="shared" si="48"/>
        <v>0.88265224664581454</v>
      </c>
      <c r="N113" s="13">
        <f t="shared" si="48"/>
        <v>0.84230186652091243</v>
      </c>
      <c r="O113" s="13">
        <f t="shared" si="48"/>
        <v>0.8871771969387735</v>
      </c>
      <c r="P113" s="13">
        <f t="shared" si="48"/>
        <v>1.0074085504218204</v>
      </c>
      <c r="Q113" s="13">
        <f t="shared" si="48"/>
        <v>0.94609115985571246</v>
      </c>
      <c r="R113" s="13">
        <f t="shared" si="48"/>
        <v>1.0125730686482042</v>
      </c>
      <c r="S113" s="13">
        <f t="shared" si="48"/>
        <v>1.1160862112319112</v>
      </c>
      <c r="T113" s="13">
        <f t="shared" si="48"/>
        <v>1.2434388937791019</v>
      </c>
      <c r="U113" s="13">
        <f t="shared" si="48"/>
        <v>1.1794715525061414</v>
      </c>
      <c r="V113" s="13">
        <f t="shared" si="48"/>
        <v>1.3696943686895133</v>
      </c>
      <c r="W113" s="13">
        <f t="shared" si="48"/>
        <v>1.4242463002889343</v>
      </c>
      <c r="X113" s="13">
        <f t="shared" si="48"/>
        <v>1.5042556156039717</v>
      </c>
      <c r="Y113" s="13">
        <f t="shared" si="48"/>
        <v>1.7864636114539398</v>
      </c>
      <c r="Z113" s="13">
        <f t="shared" si="48"/>
        <v>1.7646865866689447</v>
      </c>
      <c r="AA113" s="13">
        <f t="shared" si="48"/>
        <v>1.7956219850633979</v>
      </c>
      <c r="AB113" s="13">
        <f t="shared" si="48"/>
        <v>2.0549042807661357</v>
      </c>
      <c r="AC113" s="13">
        <f t="shared" si="48"/>
        <v>2.404373504440831</v>
      </c>
      <c r="AD113" s="13">
        <f t="shared" si="48"/>
        <v>2.4746401666577729</v>
      </c>
      <c r="AE113" s="13">
        <f t="shared" si="48"/>
        <v>2.867108597258146</v>
      </c>
      <c r="AF113" s="13">
        <f t="shared" si="48"/>
        <v>3.1375840771640964</v>
      </c>
      <c r="AG113" s="13">
        <f t="shared" si="48"/>
        <v>3.1049632118317305</v>
      </c>
      <c r="AH113" s="13">
        <f t="shared" ref="AH113:AY113" si="49">FV(AH110,AH6,0,-1)</f>
        <v>3.015784477798825</v>
      </c>
      <c r="AI113" s="13">
        <f t="shared" si="49"/>
        <v>3.0668443605633184</v>
      </c>
      <c r="AJ113" s="13">
        <f t="shared" si="49"/>
        <v>3.1940388063067728</v>
      </c>
      <c r="AK113" s="13">
        <f t="shared" si="49"/>
        <v>3.0825666547517061</v>
      </c>
      <c r="AL113" s="13">
        <f t="shared" si="49"/>
        <v>3.6884872389666619</v>
      </c>
      <c r="AM113" s="13">
        <f t="shared" si="49"/>
        <v>3.1489932159714473</v>
      </c>
      <c r="AN113" s="13">
        <f t="shared" si="49"/>
        <v>3.721687351715806</v>
      </c>
      <c r="AO113" s="13">
        <f t="shared" si="49"/>
        <v>3.9584017234199496</v>
      </c>
      <c r="AP113" s="13">
        <f t="shared" si="49"/>
        <v>3.9510827560454937</v>
      </c>
      <c r="AQ113" s="13">
        <f t="shared" si="49"/>
        <v>3.8376023267442054</v>
      </c>
      <c r="AR113" s="13">
        <f t="shared" si="49"/>
        <v>3.9025763082547686</v>
      </c>
      <c r="AS113" s="13">
        <f t="shared" si="49"/>
        <v>4.2055816773676025</v>
      </c>
      <c r="AT113" s="13">
        <f t="shared" si="49"/>
        <v>3.9225830140400153</v>
      </c>
      <c r="AU113" s="13">
        <f t="shared" si="49"/>
        <v>4.6635858834246324</v>
      </c>
      <c r="AV113" s="13">
        <f t="shared" si="49"/>
        <v>5.2524165700691352</v>
      </c>
      <c r="AW113" s="13">
        <f t="shared" si="49"/>
        <v>5.4729904396422056</v>
      </c>
      <c r="AX113" s="13">
        <f t="shared" si="49"/>
        <v>6.1552687885230464</v>
      </c>
      <c r="AY113" s="13">
        <f t="shared" si="49"/>
        <v>5.9784811615066538</v>
      </c>
      <c r="AZ113" s="12" t="s">
        <v>4</v>
      </c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</row>
    <row r="114" spans="1:88" x14ac:dyDescent="0.2">
      <c r="A114" s="13">
        <v>1</v>
      </c>
      <c r="B114" s="13">
        <f t="shared" ref="B114:AG114" si="50">FV(B106,B6,0,-1)</f>
        <v>1.0610524871039106</v>
      </c>
      <c r="C114" s="13">
        <f t="shared" si="50"/>
        <v>1.1169329310022309</v>
      </c>
      <c r="D114" s="13">
        <f t="shared" si="50"/>
        <v>1.1758316550956021</v>
      </c>
      <c r="E114" s="13">
        <f t="shared" si="50"/>
        <v>1.2359524600440395</v>
      </c>
      <c r="F114" s="13">
        <f t="shared" si="50"/>
        <v>1.300034065750266</v>
      </c>
      <c r="G114" s="13">
        <f t="shared" si="50"/>
        <v>1.3679381999003131</v>
      </c>
      <c r="H114" s="13">
        <f t="shared" si="50"/>
        <v>1.4455400103197644</v>
      </c>
      <c r="I114" s="13">
        <f t="shared" si="50"/>
        <v>1.5264176825274309</v>
      </c>
      <c r="J114" s="13">
        <f t="shared" si="50"/>
        <v>1.607051642538524</v>
      </c>
      <c r="K114" s="13">
        <f t="shared" si="50"/>
        <v>1.6931920679097154</v>
      </c>
      <c r="L114" s="13">
        <f t="shared" si="50"/>
        <v>1.7801456776808542</v>
      </c>
      <c r="M114" s="13">
        <f t="shared" si="50"/>
        <v>1.8661794930576816</v>
      </c>
      <c r="N114" s="13">
        <f t="shared" si="50"/>
        <v>1.9622985996892535</v>
      </c>
      <c r="O114" s="13">
        <f t="shared" si="50"/>
        <v>2.0602914022497476</v>
      </c>
      <c r="P114" s="13">
        <f t="shared" si="50"/>
        <v>2.1617463399397163</v>
      </c>
      <c r="Q114" s="13">
        <f t="shared" si="50"/>
        <v>2.2684930025326846</v>
      </c>
      <c r="R114" s="13">
        <f t="shared" si="50"/>
        <v>2.3935268890867594</v>
      </c>
      <c r="S114" s="13">
        <f t="shared" si="50"/>
        <v>2.5273881056157932</v>
      </c>
      <c r="T114" s="13">
        <f t="shared" si="50"/>
        <v>2.665210438337092</v>
      </c>
      <c r="U114" s="13">
        <f t="shared" si="50"/>
        <v>2.8099407868607646</v>
      </c>
      <c r="V114" s="13">
        <f t="shared" si="50"/>
        <v>2.9573834989553625</v>
      </c>
      <c r="W114" s="13">
        <f t="shared" si="50"/>
        <v>3.1185653408219554</v>
      </c>
      <c r="X114" s="13">
        <f t="shared" si="50"/>
        <v>3.3002519211971295</v>
      </c>
      <c r="Y114" s="13">
        <f t="shared" si="50"/>
        <v>3.500411290925237</v>
      </c>
      <c r="Z114" s="13">
        <f t="shared" si="50"/>
        <v>3.7138227822850811</v>
      </c>
      <c r="AA114" s="13">
        <f t="shared" si="50"/>
        <v>3.935056705011283</v>
      </c>
      <c r="AB114" s="13">
        <f t="shared" si="50"/>
        <v>4.1637824476034453</v>
      </c>
      <c r="AC114" s="13">
        <f t="shared" si="50"/>
        <v>4.3972375887391699</v>
      </c>
      <c r="AD114" s="13">
        <f t="shared" si="50"/>
        <v>4.6447609825271128</v>
      </c>
      <c r="AE114" s="13">
        <f t="shared" si="50"/>
        <v>4.8777050356063461</v>
      </c>
      <c r="AF114" s="13">
        <f t="shared" si="50"/>
        <v>5.1230106740643828</v>
      </c>
      <c r="AG114" s="13">
        <f t="shared" si="50"/>
        <v>5.3813805735628533</v>
      </c>
      <c r="AH114" s="13">
        <f t="shared" ref="AH114:AY114" si="51">FV(AH106,AH6,0,-1)</f>
        <v>5.6617103347358464</v>
      </c>
      <c r="AI114" s="13">
        <f t="shared" si="51"/>
        <v>5.9269481723302384</v>
      </c>
      <c r="AJ114" s="13">
        <f t="shared" si="51"/>
        <v>6.2139405790039213</v>
      </c>
      <c r="AK114" s="13">
        <f t="shared" si="51"/>
        <v>6.504137728805321</v>
      </c>
      <c r="AL114" s="13">
        <f t="shared" si="51"/>
        <v>6.7921426626563823</v>
      </c>
      <c r="AM114" s="13">
        <f t="shared" si="51"/>
        <v>7.1124446930276655</v>
      </c>
      <c r="AN114" s="13">
        <f t="shared" si="51"/>
        <v>7.4287322263525706</v>
      </c>
      <c r="AO114" s="13">
        <f t="shared" si="51"/>
        <v>7.7302664118873619</v>
      </c>
      <c r="AP114" s="13">
        <f t="shared" si="51"/>
        <v>8.0400125332275181</v>
      </c>
      <c r="AQ114" s="13">
        <f t="shared" si="51"/>
        <v>8.3669279047651468</v>
      </c>
      <c r="AR114" s="13">
        <f t="shared" si="51"/>
        <v>8.6708285772954401</v>
      </c>
      <c r="AS114" s="13">
        <f t="shared" si="51"/>
        <v>9.000837390998635</v>
      </c>
      <c r="AT114" s="13">
        <f t="shared" si="51"/>
        <v>9.3665447877643935</v>
      </c>
      <c r="AU114" s="13">
        <f t="shared" si="51"/>
        <v>9.7562120777757375</v>
      </c>
      <c r="AV114" s="13">
        <f t="shared" si="51"/>
        <v>10.165415424057867</v>
      </c>
      <c r="AW114" s="13">
        <f t="shared" si="51"/>
        <v>10.60973281747723</v>
      </c>
      <c r="AX114" s="13">
        <f t="shared" si="51"/>
        <v>11.099958559961751</v>
      </c>
      <c r="AY114" s="13">
        <f t="shared" si="51"/>
        <v>11.657660234307022</v>
      </c>
      <c r="AZ114" s="12" t="s">
        <v>9</v>
      </c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</row>
    <row r="115" spans="1:88" x14ac:dyDescent="0.2">
      <c r="A115" s="2">
        <v>0</v>
      </c>
      <c r="B115" s="2">
        <v>1</v>
      </c>
      <c r="C115" s="2">
        <v>2</v>
      </c>
      <c r="D115" s="2">
        <v>3</v>
      </c>
      <c r="E115" s="2">
        <v>4</v>
      </c>
      <c r="F115" s="2">
        <v>5</v>
      </c>
      <c r="G115" s="2">
        <v>6</v>
      </c>
      <c r="H115" s="2">
        <v>7</v>
      </c>
      <c r="I115" s="2">
        <v>8</v>
      </c>
      <c r="J115" s="2">
        <v>9</v>
      </c>
      <c r="K115" s="2">
        <v>10</v>
      </c>
      <c r="L115" s="2">
        <v>11</v>
      </c>
      <c r="M115" s="2">
        <v>12</v>
      </c>
      <c r="N115" s="2">
        <v>13</v>
      </c>
      <c r="O115" s="2">
        <v>14</v>
      </c>
      <c r="P115" s="2">
        <v>15</v>
      </c>
      <c r="Q115" s="2">
        <v>16</v>
      </c>
      <c r="R115" s="2">
        <v>17</v>
      </c>
      <c r="S115" s="2">
        <v>18</v>
      </c>
      <c r="T115" s="2">
        <v>19</v>
      </c>
      <c r="U115" s="2">
        <v>20</v>
      </c>
      <c r="V115" s="2">
        <v>21</v>
      </c>
      <c r="W115" s="2">
        <v>22</v>
      </c>
      <c r="X115" s="2">
        <v>23</v>
      </c>
      <c r="Y115" s="2">
        <v>24</v>
      </c>
      <c r="Z115" s="2">
        <v>25</v>
      </c>
      <c r="AA115" s="2">
        <v>26</v>
      </c>
      <c r="AB115" s="2">
        <v>27</v>
      </c>
      <c r="AC115" s="2">
        <v>28</v>
      </c>
      <c r="AD115" s="2">
        <v>29</v>
      </c>
      <c r="AE115" s="2">
        <v>30</v>
      </c>
      <c r="AF115" s="2">
        <v>31</v>
      </c>
      <c r="AG115" s="2">
        <v>32</v>
      </c>
      <c r="AH115" s="2">
        <v>33</v>
      </c>
      <c r="AI115" s="2">
        <v>34</v>
      </c>
      <c r="AJ115" s="2">
        <v>35</v>
      </c>
      <c r="AK115" s="2">
        <v>36</v>
      </c>
      <c r="AL115" s="2">
        <v>37</v>
      </c>
      <c r="AM115" s="2">
        <v>38</v>
      </c>
      <c r="AN115" s="2">
        <v>39</v>
      </c>
      <c r="AO115" s="2">
        <v>40</v>
      </c>
      <c r="AP115" s="2">
        <v>41</v>
      </c>
      <c r="AQ115" s="2">
        <v>42</v>
      </c>
      <c r="AR115" s="2">
        <v>43</v>
      </c>
      <c r="AS115" s="2">
        <v>44</v>
      </c>
      <c r="AT115" s="2">
        <v>45</v>
      </c>
      <c r="AU115" s="2">
        <v>46</v>
      </c>
      <c r="AV115" s="2">
        <v>47</v>
      </c>
      <c r="AW115" s="2">
        <v>48</v>
      </c>
      <c r="AX115" s="2">
        <v>49</v>
      </c>
      <c r="AY115" s="2">
        <v>50</v>
      </c>
    </row>
  </sheetData>
  <dataConsolidate/>
  <mergeCells count="6">
    <mergeCell ref="B1:D1"/>
    <mergeCell ref="E1:F1"/>
    <mergeCell ref="E2:F2"/>
    <mergeCell ref="B2:D2"/>
    <mergeCell ref="B4:AX4"/>
    <mergeCell ref="B5:AX5"/>
  </mergeCells>
  <conditionalFormatting sqref="B7:B104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:C104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:D104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:E104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:F104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:G104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7:H104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:I104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7:J104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7:K104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:L104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7:M104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7:N104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:O104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7:P104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7:Q104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7:R104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7:S104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7:T104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7:U104"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7:V104"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7:W104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7:X104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7:Y104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7:Z104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7:AA104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7:AB104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7:AC104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7:AD104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7:AE104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7:AL104 AV7:AV104 BF7:BF104 BP7:BP104 BZ7:BZ104 CJ7:CJ104"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7:AM104 AW7:AW104 BG7:BG104 BQ7:BQ104 CA7:CA104 CK7:CK104">
    <cfRule type="colorScale" priority="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7:AN104 AX7:AX104 BH7:BH104 BR7:BR104 CB7:CB104 CL7:CL104"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7:AO104 AY7:AY104 BI7:BI104 BS7:BS104 CC7:CC104 CM7:CM104">
    <cfRule type="colorScale" priority="2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7:AP104 AF7:AF104 AZ7:AZ104 BJ7:BJ104 BT7:BT104 CD7:CD104 CN7:CN104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7:AQ104 AG7:AG104 BA7:BA104 BK7:BK104 BU7:BU104 CE7:CE104 CO7:CU104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7:AR104 AH7:AH104 BB7:BB104 BL7:BL104 BV7:BV104 CF7:CF104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7:AS104 AI7:AI104 BC7:BC104 BM7:BM104 BW7:BW104 CG7:CG104"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7:AT104 AJ7:AJ104 BD7:BD104 BN7:BN104 BX7:BX104 CH7:CH104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7:AU104 AK7:AK104 BE7:BE104 BO7:BO104 BY7:BY104 CI7:CI104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E2" xr:uid="{00000000-0002-0000-0000-000000000000}">
      <formula1>"Real, Nominal"</formula1>
    </dataValidation>
  </dataValidations>
  <printOptions horizontalCentered="1" verticalCentered="1"/>
  <pageMargins left="0" right="0" top="0" bottom="0" header="0" footer="0"/>
  <pageSetup scale="43" fitToWidth="0" orientation="landscape" r:id="rId1"/>
  <headerFooter scaleWithDoc="0" alignWithMargins="0"/>
  <colBreaks count="1" manualBreakCount="1">
    <brk id="5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B40FBE26C40548A6F46C0C2CA327FA" ma:contentTypeVersion="14" ma:contentTypeDescription="Create a new document." ma:contentTypeScope="" ma:versionID="15f31eff0fd2d18ec1ff7aa4d5888d9c">
  <xsd:schema xmlns:xsd="http://www.w3.org/2001/XMLSchema" xmlns:xs="http://www.w3.org/2001/XMLSchema" xmlns:p="http://schemas.microsoft.com/office/2006/metadata/properties" xmlns:ns2="8665a04b-0d20-4188-97eb-caad89c0a909" xmlns:ns3="15eb2830-bfce-4423-8be1-da20c46b52ef" targetNamespace="http://schemas.microsoft.com/office/2006/metadata/properties" ma:root="true" ma:fieldsID="bbadb40917ad3985ab73e695ec3c657d" ns2:_="" ns3:_="">
    <xsd:import namespace="8665a04b-0d20-4188-97eb-caad89c0a909"/>
    <xsd:import namespace="15eb2830-bfce-4423-8be1-da20c46b52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65a04b-0d20-4188-97eb-caad89c0a9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aaa6864-ec5d-4626-9dcc-cf47e74444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b2830-bfce-4423-8be1-da20c46b52ef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788d192b-1a7d-465a-b766-5e20d9bbca38}" ma:internalName="TaxCatchAll" ma:showField="CatchAllData" ma:web="15eb2830-bfce-4423-8be1-da20c46b52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5eb2830-bfce-4423-8be1-da20c46b52ef" xsi:nil="true"/>
    <lcf76f155ced4ddcb4097134ff3c332f xmlns="8665a04b-0d20-4188-97eb-caad89c0a90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6D3B4B6-CFAA-4675-BD86-5B6BB62E43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65a04b-0d20-4188-97eb-caad89c0a909"/>
    <ds:schemaRef ds:uri="15eb2830-bfce-4423-8be1-da20c46b52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30C14B-4798-40F2-ABA6-0434CDE195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F478C5-43A2-4684-99C0-05B9795AB693}">
  <ds:schemaRefs>
    <ds:schemaRef ds:uri="http://schemas.microsoft.com/office/2006/metadata/properties"/>
    <ds:schemaRef ds:uri="http://schemas.microsoft.com/office/infopath/2007/PartnerControls"/>
    <ds:schemaRef ds:uri="15eb2830-bfce-4423-8be1-da20c46b52ef"/>
    <ds:schemaRef ds:uri="8665a04b-0d20-4188-97eb-caad89c0a90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Chart1</vt:lpstr>
      <vt:lpstr>Chart2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E. Hultstrom</dc:creator>
  <cp:lastModifiedBy>David Hultstrom</cp:lastModifiedBy>
  <cp:lastPrinted>2024-03-12T19:30:45Z</cp:lastPrinted>
  <dcterms:created xsi:type="dcterms:W3CDTF">2011-01-21T21:02:42Z</dcterms:created>
  <dcterms:modified xsi:type="dcterms:W3CDTF">2024-03-12T19:30:52Z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0x010100A7B40FBE26C40548A6F46C0C2CA327FA</vt:lpwstr>
  </property>
  <property fmtid="{D5CDD505-2E9C-101B-9397-08002B2CF9AE}" pid="3" name="MediaServiceImageTags">
    <vt:lpwstr/>
  </property>
</Properties>
</file>